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2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queryTables/queryTable2.xml" ContentType="application/vnd.openxmlformats-officedocument.spreadsheetml.queryTable+xml"/>
  <Override PartName="/xl/drawings/drawing3.xml" ContentType="application/vnd.openxmlformats-officedocument.drawing+xml"/>
  <Override PartName="/xl/queryTables/queryTable3.xml" ContentType="application/vnd.openxmlformats-officedocument.spreadsheetml.queryTable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208" windowHeight="11952" activeTab="2"/>
  </bookViews>
  <sheets>
    <sheet name="Blad1" sheetId="1" r:id="rId1"/>
    <sheet name="Blad4" sheetId="4" r:id="rId2"/>
    <sheet name="Blad5" sheetId="5" r:id="rId3"/>
    <sheet name="Blad3" sheetId="3" r:id="rId4"/>
    <sheet name="Blad2" sheetId="2" r:id="rId5"/>
  </sheets>
  <definedNames>
    <definedName name="a_Out26" localSheetId="0">Blad1!$A$1:$F$154</definedName>
    <definedName name="a_Out26" localSheetId="4">Blad2!$B$4:$G$157</definedName>
    <definedName name="a_Out26_1" localSheetId="3">Blad3!$B$4:$H$157</definedName>
  </definedNames>
  <calcPr calcId="152511"/>
</workbook>
</file>

<file path=xl/calcChain.xml><?xml version="1.0" encoding="utf-8"?>
<calcChain xmlns="http://schemas.openxmlformats.org/spreadsheetml/2006/main">
  <c r="F157" i="3" l="1"/>
  <c r="E157" i="3"/>
  <c r="D157" i="3"/>
  <c r="F156" i="3"/>
  <c r="E156" i="3"/>
  <c r="D156" i="3"/>
  <c r="F155" i="3"/>
  <c r="E155" i="3"/>
  <c r="D155" i="3"/>
  <c r="F154" i="3"/>
  <c r="E154" i="3"/>
  <c r="D154" i="3"/>
  <c r="F153" i="3"/>
  <c r="E153" i="3"/>
  <c r="D153" i="3"/>
  <c r="F152" i="3"/>
  <c r="E152" i="3"/>
  <c r="D152" i="3"/>
  <c r="F151" i="3"/>
  <c r="E151" i="3"/>
  <c r="D151" i="3"/>
  <c r="F150" i="3"/>
  <c r="E150" i="3"/>
  <c r="D150" i="3"/>
  <c r="F149" i="3"/>
  <c r="E149" i="3"/>
  <c r="D149" i="3"/>
  <c r="F148" i="3"/>
  <c r="E148" i="3"/>
  <c r="D148" i="3"/>
  <c r="F147" i="3"/>
  <c r="E147" i="3"/>
  <c r="D147" i="3"/>
  <c r="F146" i="3"/>
  <c r="E146" i="3"/>
  <c r="D146" i="3"/>
  <c r="F145" i="3"/>
  <c r="E145" i="3"/>
  <c r="D145" i="3"/>
  <c r="F144" i="3"/>
  <c r="E144" i="3"/>
  <c r="D144" i="3"/>
  <c r="F143" i="3"/>
  <c r="E143" i="3"/>
  <c r="D143" i="3"/>
  <c r="F142" i="3"/>
  <c r="E142" i="3"/>
  <c r="D142" i="3"/>
  <c r="F141" i="3"/>
  <c r="E141" i="3"/>
  <c r="D141" i="3"/>
  <c r="F140" i="3"/>
  <c r="E140" i="3"/>
  <c r="D140" i="3"/>
  <c r="F139" i="3"/>
  <c r="E139" i="3"/>
  <c r="D139" i="3"/>
  <c r="F138" i="3"/>
  <c r="E138" i="3"/>
  <c r="D138" i="3"/>
  <c r="F137" i="3"/>
  <c r="E137" i="3"/>
  <c r="D137" i="3"/>
  <c r="F136" i="3"/>
  <c r="E136" i="3"/>
  <c r="D136" i="3"/>
  <c r="F135" i="3"/>
  <c r="E135" i="3"/>
  <c r="D135" i="3"/>
  <c r="F134" i="3"/>
  <c r="E134" i="3"/>
  <c r="D134" i="3"/>
  <c r="F133" i="3"/>
  <c r="E133" i="3"/>
  <c r="D133" i="3"/>
  <c r="F132" i="3"/>
  <c r="E132" i="3"/>
  <c r="D132" i="3"/>
  <c r="F131" i="3"/>
  <c r="E131" i="3"/>
  <c r="D131" i="3"/>
  <c r="F130" i="3"/>
  <c r="E130" i="3"/>
  <c r="D130" i="3"/>
  <c r="F129" i="3"/>
  <c r="E129" i="3"/>
  <c r="D129" i="3"/>
  <c r="F128" i="3"/>
  <c r="E128" i="3"/>
  <c r="D128" i="3"/>
  <c r="F127" i="3"/>
  <c r="E127" i="3"/>
  <c r="D127" i="3"/>
  <c r="F126" i="3"/>
  <c r="E126" i="3"/>
  <c r="D126" i="3"/>
  <c r="F125" i="3"/>
  <c r="E125" i="3"/>
  <c r="D125" i="3"/>
  <c r="F124" i="3"/>
  <c r="E124" i="3"/>
  <c r="D124" i="3"/>
  <c r="F123" i="3"/>
  <c r="E123" i="3"/>
  <c r="D123" i="3"/>
  <c r="F122" i="3"/>
  <c r="E122" i="3"/>
  <c r="D122" i="3"/>
  <c r="F121" i="3"/>
  <c r="E121" i="3"/>
  <c r="D121" i="3"/>
  <c r="F120" i="3"/>
  <c r="E120" i="3"/>
  <c r="D120" i="3"/>
  <c r="F119" i="3"/>
  <c r="E119" i="3"/>
  <c r="D119" i="3"/>
  <c r="F118" i="3"/>
  <c r="E118" i="3"/>
  <c r="D118" i="3"/>
  <c r="F117" i="3"/>
  <c r="E117" i="3"/>
  <c r="D117" i="3"/>
  <c r="F116" i="3"/>
  <c r="E116" i="3"/>
  <c r="D116" i="3"/>
  <c r="F115" i="3"/>
  <c r="E115" i="3"/>
  <c r="D115" i="3"/>
  <c r="F114" i="3"/>
  <c r="E114" i="3"/>
  <c r="D114" i="3"/>
  <c r="F113" i="3"/>
  <c r="E113" i="3"/>
  <c r="D113" i="3"/>
  <c r="F112" i="3"/>
  <c r="E112" i="3"/>
  <c r="D112" i="3"/>
  <c r="F111" i="3"/>
  <c r="E111" i="3"/>
  <c r="D111" i="3"/>
  <c r="F110" i="3"/>
  <c r="E110" i="3"/>
  <c r="D110" i="3"/>
  <c r="F109" i="3"/>
  <c r="E109" i="3"/>
  <c r="D109" i="3"/>
  <c r="F108" i="3"/>
  <c r="E108" i="3"/>
  <c r="D108" i="3"/>
  <c r="F107" i="3"/>
  <c r="E107" i="3"/>
  <c r="D107" i="3"/>
  <c r="F106" i="3"/>
  <c r="E106" i="3"/>
  <c r="D106" i="3"/>
  <c r="F105" i="3"/>
  <c r="E105" i="3"/>
  <c r="D105" i="3"/>
  <c r="F104" i="3"/>
  <c r="E104" i="3"/>
  <c r="D104" i="3"/>
  <c r="F103" i="3"/>
  <c r="E103" i="3"/>
  <c r="D103" i="3"/>
  <c r="F102" i="3"/>
  <c r="E102" i="3"/>
  <c r="D102" i="3"/>
  <c r="F101" i="3"/>
  <c r="E101" i="3"/>
  <c r="D101" i="3"/>
  <c r="F100" i="3"/>
  <c r="E100" i="3"/>
  <c r="D100" i="3"/>
  <c r="F99" i="3"/>
  <c r="E99" i="3"/>
  <c r="D99" i="3"/>
  <c r="F98" i="3"/>
  <c r="E98" i="3"/>
  <c r="D98" i="3"/>
  <c r="F97" i="3"/>
  <c r="E97" i="3"/>
  <c r="D97" i="3"/>
  <c r="F96" i="3"/>
  <c r="E96" i="3"/>
  <c r="D96" i="3"/>
  <c r="F95" i="3"/>
  <c r="E95" i="3"/>
  <c r="D95" i="3"/>
  <c r="F94" i="3"/>
  <c r="E94" i="3"/>
  <c r="D94" i="3"/>
  <c r="F93" i="3"/>
  <c r="E93" i="3"/>
  <c r="D93" i="3"/>
  <c r="F92" i="3"/>
  <c r="E92" i="3"/>
  <c r="D92" i="3"/>
  <c r="F91" i="3"/>
  <c r="E91" i="3"/>
  <c r="D91" i="3"/>
  <c r="F90" i="3"/>
  <c r="E90" i="3"/>
  <c r="D90" i="3"/>
  <c r="F89" i="3"/>
  <c r="E89" i="3"/>
  <c r="D89" i="3"/>
  <c r="F88" i="3"/>
  <c r="E88" i="3"/>
  <c r="D88" i="3"/>
  <c r="F87" i="3"/>
  <c r="E87" i="3"/>
  <c r="D87" i="3"/>
  <c r="F86" i="3"/>
  <c r="E86" i="3"/>
  <c r="D86" i="3"/>
  <c r="F85" i="3"/>
  <c r="E85" i="3"/>
  <c r="D85" i="3"/>
  <c r="F84" i="3"/>
  <c r="E84" i="3"/>
  <c r="D84" i="3"/>
  <c r="F83" i="3"/>
  <c r="E83" i="3"/>
  <c r="D83" i="3"/>
  <c r="F82" i="3"/>
  <c r="E82" i="3"/>
  <c r="D82" i="3"/>
  <c r="F81" i="3"/>
  <c r="E81" i="3"/>
  <c r="D81" i="3"/>
  <c r="F80" i="3"/>
  <c r="E80" i="3"/>
  <c r="D80" i="3"/>
  <c r="F79" i="3"/>
  <c r="E79" i="3"/>
  <c r="D79" i="3"/>
  <c r="F78" i="3"/>
  <c r="E78" i="3"/>
  <c r="D78" i="3"/>
  <c r="F77" i="3"/>
  <c r="E77" i="3"/>
  <c r="D77" i="3"/>
  <c r="F76" i="3"/>
  <c r="E76" i="3"/>
  <c r="D76" i="3"/>
  <c r="F75" i="3"/>
  <c r="E75" i="3"/>
  <c r="D75" i="3"/>
  <c r="F74" i="3"/>
  <c r="E74" i="3"/>
  <c r="D74" i="3"/>
  <c r="F73" i="3"/>
  <c r="E73" i="3"/>
  <c r="D73" i="3"/>
  <c r="F72" i="3"/>
  <c r="E72" i="3"/>
  <c r="D72" i="3"/>
  <c r="F71" i="3"/>
  <c r="E71" i="3"/>
  <c r="D71" i="3"/>
  <c r="F70" i="3"/>
  <c r="E70" i="3"/>
  <c r="D70" i="3"/>
  <c r="F69" i="3"/>
  <c r="E69" i="3"/>
  <c r="D69" i="3"/>
  <c r="F68" i="3"/>
  <c r="E68" i="3"/>
  <c r="D68" i="3"/>
  <c r="F67" i="3"/>
  <c r="E67" i="3"/>
  <c r="D67" i="3"/>
  <c r="F66" i="3"/>
  <c r="E66" i="3"/>
  <c r="D66" i="3"/>
  <c r="F65" i="3"/>
  <c r="E65" i="3"/>
  <c r="D65" i="3"/>
  <c r="F64" i="3"/>
  <c r="E64" i="3"/>
  <c r="D64" i="3"/>
  <c r="F63" i="3"/>
  <c r="E63" i="3"/>
  <c r="D63" i="3"/>
  <c r="F62" i="3"/>
  <c r="E62" i="3"/>
  <c r="D62" i="3"/>
  <c r="F61" i="3"/>
  <c r="E61" i="3"/>
  <c r="D61" i="3"/>
  <c r="F60" i="3"/>
  <c r="E60" i="3"/>
  <c r="D60" i="3"/>
  <c r="F59" i="3"/>
  <c r="E59" i="3"/>
  <c r="D59" i="3"/>
  <c r="F58" i="3"/>
  <c r="E58" i="3"/>
  <c r="D58" i="3"/>
  <c r="F57" i="3"/>
  <c r="E57" i="3"/>
  <c r="D57" i="3"/>
  <c r="F56" i="3"/>
  <c r="E56" i="3"/>
  <c r="D56" i="3"/>
  <c r="F55" i="3"/>
  <c r="E55" i="3"/>
  <c r="D55" i="3"/>
  <c r="F54" i="3"/>
  <c r="E54" i="3"/>
  <c r="D54" i="3"/>
  <c r="F53" i="3"/>
  <c r="E53" i="3"/>
  <c r="D53" i="3"/>
  <c r="F52" i="3"/>
  <c r="E52" i="3"/>
  <c r="D52" i="3"/>
  <c r="F51" i="3"/>
  <c r="E51" i="3"/>
  <c r="D51" i="3"/>
  <c r="F50" i="3"/>
  <c r="E50" i="3"/>
  <c r="D50" i="3"/>
  <c r="F49" i="3"/>
  <c r="E49" i="3"/>
  <c r="D49" i="3"/>
  <c r="F48" i="3"/>
  <c r="E48" i="3"/>
  <c r="D48" i="3"/>
  <c r="F47" i="3"/>
  <c r="E47" i="3"/>
  <c r="D47" i="3"/>
  <c r="F46" i="3"/>
  <c r="E46" i="3"/>
  <c r="D46" i="3"/>
  <c r="F45" i="3"/>
  <c r="E45" i="3"/>
  <c r="D45" i="3"/>
  <c r="F44" i="3"/>
  <c r="E44" i="3"/>
  <c r="D44" i="3"/>
  <c r="F43" i="3"/>
  <c r="E43" i="3"/>
  <c r="D43" i="3"/>
  <c r="F42" i="3"/>
  <c r="E42" i="3"/>
  <c r="D42" i="3"/>
  <c r="F41" i="3"/>
  <c r="E41" i="3"/>
  <c r="D41" i="3"/>
  <c r="F40" i="3"/>
  <c r="E40" i="3"/>
  <c r="D40" i="3"/>
  <c r="F39" i="3"/>
  <c r="E39" i="3"/>
  <c r="D39" i="3"/>
  <c r="F38" i="3"/>
  <c r="E38" i="3"/>
  <c r="D38" i="3"/>
  <c r="F37" i="3"/>
  <c r="E37" i="3"/>
  <c r="D37" i="3"/>
  <c r="F36" i="3"/>
  <c r="E36" i="3"/>
  <c r="D36" i="3"/>
  <c r="F35" i="3"/>
  <c r="E35" i="3"/>
  <c r="D35" i="3"/>
  <c r="F34" i="3"/>
  <c r="E34" i="3"/>
  <c r="D34" i="3"/>
  <c r="F33" i="3"/>
  <c r="E33" i="3"/>
  <c r="D33" i="3"/>
  <c r="F32" i="3"/>
  <c r="E32" i="3"/>
  <c r="D32" i="3"/>
  <c r="F31" i="3"/>
  <c r="E31" i="3"/>
  <c r="D31" i="3"/>
  <c r="F30" i="3"/>
  <c r="E30" i="3"/>
  <c r="D30" i="3"/>
  <c r="F29" i="3"/>
  <c r="E29" i="3"/>
  <c r="D29" i="3"/>
  <c r="F28" i="3"/>
  <c r="E28" i="3"/>
  <c r="D28" i="3"/>
  <c r="F27" i="3"/>
  <c r="E27" i="3"/>
  <c r="D27" i="3"/>
  <c r="F26" i="3"/>
  <c r="E26" i="3"/>
  <c r="D26" i="3"/>
  <c r="F25" i="3"/>
  <c r="E25" i="3"/>
  <c r="D25" i="3"/>
  <c r="F24" i="3"/>
  <c r="E24" i="3"/>
  <c r="D24" i="3"/>
  <c r="F23" i="3"/>
  <c r="E23" i="3"/>
  <c r="D23" i="3"/>
  <c r="F22" i="3"/>
  <c r="E22" i="3"/>
  <c r="D22" i="3"/>
  <c r="F21" i="3"/>
  <c r="E21" i="3"/>
  <c r="D21" i="3"/>
  <c r="F20" i="3"/>
  <c r="E20" i="3"/>
  <c r="D20" i="3"/>
  <c r="F19" i="3"/>
  <c r="E19" i="3"/>
  <c r="D19" i="3"/>
  <c r="F18" i="3"/>
  <c r="E18" i="3"/>
  <c r="D18" i="3"/>
  <c r="F17" i="3"/>
  <c r="E17" i="3"/>
  <c r="D17" i="3"/>
  <c r="F16" i="3"/>
  <c r="E16" i="3"/>
  <c r="D16" i="3"/>
  <c r="F15" i="3"/>
  <c r="E15" i="3"/>
  <c r="D15" i="3"/>
  <c r="F14" i="3"/>
  <c r="E14" i="3"/>
  <c r="D14" i="3"/>
  <c r="F13" i="3"/>
  <c r="E13" i="3"/>
  <c r="D13" i="3"/>
  <c r="F12" i="3"/>
  <c r="E12" i="3"/>
  <c r="D12" i="3"/>
  <c r="F11" i="3"/>
  <c r="E11" i="3"/>
  <c r="D11" i="3"/>
  <c r="F10" i="3"/>
  <c r="E10" i="3"/>
  <c r="D10" i="3"/>
  <c r="F9" i="3"/>
  <c r="E9" i="3"/>
  <c r="D9" i="3"/>
  <c r="F8" i="3"/>
  <c r="E8" i="3"/>
  <c r="D8" i="3"/>
  <c r="F7" i="3"/>
  <c r="E7" i="3"/>
  <c r="D7" i="3"/>
  <c r="F6" i="3"/>
  <c r="E6" i="3"/>
  <c r="D6" i="3"/>
  <c r="F5" i="3"/>
  <c r="E5" i="3"/>
  <c r="D5" i="3"/>
  <c r="I60" i="2" l="1"/>
  <c r="I59" i="2" s="1"/>
  <c r="I58" i="2" s="1"/>
  <c r="I57" i="2" s="1"/>
  <c r="I56" i="2" s="1"/>
  <c r="I55" i="2" s="1"/>
  <c r="I54" i="2" s="1"/>
  <c r="I53" i="2" s="1"/>
  <c r="AZ61" i="2"/>
  <c r="AY61" i="2"/>
  <c r="AX61" i="2"/>
  <c r="AW61" i="2"/>
  <c r="AV61" i="2"/>
  <c r="AU61" i="2"/>
  <c r="AT61" i="2"/>
  <c r="AS61" i="2"/>
  <c r="AR61" i="2"/>
  <c r="AQ61" i="2"/>
  <c r="AP61" i="2"/>
  <c r="AO61" i="2"/>
  <c r="Z61" i="2"/>
  <c r="Y61" i="2"/>
  <c r="X61" i="2"/>
  <c r="W61" i="2"/>
  <c r="V61" i="2"/>
  <c r="U61" i="2"/>
  <c r="T61" i="2"/>
  <c r="S61" i="2"/>
  <c r="R61" i="2"/>
  <c r="Q61" i="2"/>
  <c r="P61" i="2"/>
  <c r="O61" i="2"/>
  <c r="N61" i="2"/>
  <c r="M61" i="2"/>
  <c r="L61" i="2"/>
  <c r="K61" i="2"/>
  <c r="J61" i="2"/>
  <c r="AZ60" i="2"/>
  <c r="AY60" i="2"/>
  <c r="AX60" i="2"/>
  <c r="AW60" i="2"/>
  <c r="AV60" i="2"/>
  <c r="AU60" i="2"/>
  <c r="AT60" i="2"/>
  <c r="AS60" i="2"/>
  <c r="AR60" i="2"/>
  <c r="AQ60" i="2"/>
  <c r="AP60" i="2"/>
  <c r="AO60" i="2"/>
  <c r="Z60" i="2"/>
  <c r="Y60" i="2"/>
  <c r="X60" i="2"/>
  <c r="W60" i="2"/>
  <c r="V60" i="2"/>
  <c r="U60" i="2"/>
  <c r="T60" i="2"/>
  <c r="S60" i="2"/>
  <c r="R60" i="2"/>
  <c r="Q60" i="2"/>
  <c r="P60" i="2"/>
  <c r="O60" i="2"/>
  <c r="N60" i="2"/>
  <c r="M60" i="2"/>
  <c r="L60" i="2"/>
  <c r="K60" i="2"/>
  <c r="J60" i="2"/>
  <c r="AZ59" i="2"/>
  <c r="AY59" i="2"/>
  <c r="AX59" i="2"/>
  <c r="AW59" i="2"/>
  <c r="AV59" i="2"/>
  <c r="AU59" i="2"/>
  <c r="AT59" i="2"/>
  <c r="AS59" i="2"/>
  <c r="AR59" i="2"/>
  <c r="AQ59" i="2"/>
  <c r="AP59" i="2"/>
  <c r="AO59" i="2"/>
  <c r="Z59" i="2"/>
  <c r="Y59" i="2"/>
  <c r="X59" i="2"/>
  <c r="W59" i="2"/>
  <c r="V59" i="2"/>
  <c r="U59" i="2"/>
  <c r="T59" i="2"/>
  <c r="S59" i="2"/>
  <c r="R59" i="2"/>
  <c r="Q59" i="2"/>
  <c r="P59" i="2"/>
  <c r="O59" i="2"/>
  <c r="N59" i="2"/>
  <c r="M59" i="2"/>
  <c r="L59" i="2"/>
  <c r="K59" i="2"/>
  <c r="J59" i="2"/>
  <c r="AZ58" i="2"/>
  <c r="AY58" i="2"/>
  <c r="AX58" i="2"/>
  <c r="AW58" i="2"/>
  <c r="AV58" i="2"/>
  <c r="AU58" i="2"/>
  <c r="AT58" i="2"/>
  <c r="AS58" i="2"/>
  <c r="AR58" i="2"/>
  <c r="AQ58" i="2"/>
  <c r="AP58" i="2"/>
  <c r="AO58" i="2"/>
  <c r="Z58" i="2"/>
  <c r="Y58" i="2"/>
  <c r="X58" i="2"/>
  <c r="W58" i="2"/>
  <c r="V58" i="2"/>
  <c r="U58" i="2"/>
  <c r="T58" i="2"/>
  <c r="S58" i="2"/>
  <c r="R58" i="2"/>
  <c r="Q58" i="2"/>
  <c r="P58" i="2"/>
  <c r="O58" i="2"/>
  <c r="N58" i="2"/>
  <c r="M58" i="2"/>
  <c r="L58" i="2"/>
  <c r="K58" i="2"/>
  <c r="J58" i="2"/>
  <c r="AZ57" i="2"/>
  <c r="AY57" i="2"/>
  <c r="AX57" i="2"/>
  <c r="AW57" i="2"/>
  <c r="AV57" i="2"/>
  <c r="AU57" i="2"/>
  <c r="AT57" i="2"/>
  <c r="AS57" i="2"/>
  <c r="AR57" i="2"/>
  <c r="AQ57" i="2"/>
  <c r="AP57" i="2"/>
  <c r="AO57" i="2"/>
  <c r="Z57" i="2"/>
  <c r="Y57" i="2"/>
  <c r="X57" i="2"/>
  <c r="W57" i="2"/>
  <c r="V57" i="2"/>
  <c r="U57" i="2"/>
  <c r="T57" i="2"/>
  <c r="S57" i="2"/>
  <c r="R57" i="2"/>
  <c r="Q57" i="2"/>
  <c r="P57" i="2"/>
  <c r="O57" i="2"/>
  <c r="N57" i="2"/>
  <c r="M57" i="2"/>
  <c r="L57" i="2"/>
  <c r="K57" i="2"/>
  <c r="J57" i="2"/>
  <c r="AZ56" i="2"/>
  <c r="AY56" i="2"/>
  <c r="AX56" i="2"/>
  <c r="AW56" i="2"/>
  <c r="AV56" i="2"/>
  <c r="AU56" i="2"/>
  <c r="AT56" i="2"/>
  <c r="AS56" i="2"/>
  <c r="AR56" i="2"/>
  <c r="AQ56" i="2"/>
  <c r="AP56" i="2"/>
  <c r="AO56" i="2"/>
  <c r="Z56" i="2"/>
  <c r="Y56" i="2"/>
  <c r="X56" i="2"/>
  <c r="W56" i="2"/>
  <c r="V56" i="2"/>
  <c r="U56" i="2"/>
  <c r="T56" i="2"/>
  <c r="S56" i="2"/>
  <c r="R56" i="2"/>
  <c r="Q56" i="2"/>
  <c r="P56" i="2"/>
  <c r="O56" i="2"/>
  <c r="N56" i="2"/>
  <c r="M56" i="2"/>
  <c r="L56" i="2"/>
  <c r="K56" i="2"/>
  <c r="J56" i="2"/>
  <c r="AZ55" i="2"/>
  <c r="AY55" i="2"/>
  <c r="AX55" i="2"/>
  <c r="AW55" i="2"/>
  <c r="AV55" i="2"/>
  <c r="AU55" i="2"/>
  <c r="AT55" i="2"/>
  <c r="AS55" i="2"/>
  <c r="AR55" i="2"/>
  <c r="AQ55" i="2"/>
  <c r="AP55" i="2"/>
  <c r="AO55" i="2"/>
  <c r="Z55" i="2"/>
  <c r="Y55" i="2"/>
  <c r="X55" i="2"/>
  <c r="W55" i="2"/>
  <c r="V55" i="2"/>
  <c r="U55" i="2"/>
  <c r="T55" i="2"/>
  <c r="S55" i="2"/>
  <c r="R55" i="2"/>
  <c r="Q55" i="2"/>
  <c r="P55" i="2"/>
  <c r="O55" i="2"/>
  <c r="N55" i="2"/>
  <c r="M55" i="2"/>
  <c r="L55" i="2"/>
  <c r="K55" i="2"/>
  <c r="J55" i="2"/>
  <c r="AZ54" i="2"/>
  <c r="AY54" i="2"/>
  <c r="AX54" i="2"/>
  <c r="AW54" i="2"/>
  <c r="AV54" i="2"/>
  <c r="AU54" i="2"/>
  <c r="AT54" i="2"/>
  <c r="AS54" i="2"/>
  <c r="AR54" i="2"/>
  <c r="AQ54" i="2"/>
  <c r="AP54" i="2"/>
  <c r="AO54" i="2"/>
  <c r="Z54" i="2"/>
  <c r="Y54" i="2"/>
  <c r="X54" i="2"/>
  <c r="W54" i="2"/>
  <c r="V54" i="2"/>
  <c r="U54" i="2"/>
  <c r="T54" i="2"/>
  <c r="S54" i="2"/>
  <c r="R54" i="2"/>
  <c r="Q54" i="2"/>
  <c r="P54" i="2"/>
  <c r="O54" i="2"/>
  <c r="N54" i="2"/>
  <c r="M54" i="2"/>
  <c r="L54" i="2"/>
  <c r="K54" i="2"/>
  <c r="J54" i="2"/>
  <c r="AZ53" i="2"/>
  <c r="AY53" i="2"/>
  <c r="AX53" i="2"/>
  <c r="AW53" i="2"/>
  <c r="AV53" i="2"/>
  <c r="AU53" i="2"/>
  <c r="AT53" i="2"/>
  <c r="AS53" i="2"/>
  <c r="AR53" i="2"/>
  <c r="AQ53" i="2"/>
  <c r="AP53" i="2"/>
  <c r="AO53" i="2"/>
  <c r="Z53" i="2"/>
  <c r="Y53" i="2"/>
  <c r="X53" i="2"/>
  <c r="W53" i="2"/>
  <c r="V53" i="2"/>
  <c r="U53" i="2"/>
  <c r="T53" i="2"/>
  <c r="S53" i="2"/>
  <c r="R53" i="2"/>
  <c r="Q53" i="2"/>
  <c r="P53" i="2"/>
  <c r="O53" i="2"/>
  <c r="N53" i="2"/>
  <c r="M53" i="2"/>
  <c r="L53" i="2"/>
  <c r="K53" i="2"/>
  <c r="J53" i="2"/>
  <c r="I11" i="2"/>
  <c r="I10" i="2"/>
  <c r="I9" i="2" s="1"/>
  <c r="I8" i="2" s="1"/>
  <c r="I7" i="2" s="1"/>
  <c r="I6" i="2" s="1"/>
  <c r="I5" i="2" s="1"/>
  <c r="I12" i="2"/>
  <c r="L4" i="2"/>
  <c r="M4" i="2" s="1"/>
  <c r="N4" i="2" s="1"/>
  <c r="O4" i="2" s="1"/>
  <c r="P4" i="2" s="1"/>
  <c r="Q4" i="2" s="1"/>
  <c r="R4" i="2" s="1"/>
  <c r="S4" i="2" s="1"/>
  <c r="T4" i="2" s="1"/>
  <c r="U4" i="2" s="1"/>
  <c r="V4" i="2" s="1"/>
  <c r="W4" i="2" s="1"/>
  <c r="X4" i="2" s="1"/>
  <c r="Y4" i="2" s="1"/>
  <c r="Z4" i="2" s="1"/>
  <c r="K4" i="2"/>
</calcChain>
</file>

<file path=xl/connections.xml><?xml version="1.0" encoding="utf-8"?>
<connections xmlns="http://schemas.openxmlformats.org/spreadsheetml/2006/main">
  <connection id="1" name="a_Out26" type="6" refreshedVersion="5" background="1" saveData="1">
    <textPr codePage="850" sourceFile="C:\Users\demo\Desktop\Runs 160707_1328\a_Out26.txt" delimited="0" thousands=" ">
      <textFields count="7">
        <textField/>
        <textField position="8"/>
        <textField position="16"/>
        <textField position="24"/>
        <textField position="33"/>
        <textField position="42"/>
        <textField position="52"/>
      </textFields>
    </textPr>
  </connection>
  <connection id="2" name="a_Out261" type="6" refreshedVersion="5" background="1" saveData="1">
    <textPr codePage="850" sourceFile="C:\Users\demo\Desktop\Runs 160707_1328\a_Out26.txt" delimited="0" thousands=" ">
      <textFields count="7">
        <textField/>
        <textField position="8"/>
        <textField position="16"/>
        <textField position="24"/>
        <textField position="33"/>
        <textField position="42"/>
        <textField position="52"/>
      </textFields>
    </textPr>
  </connection>
  <connection id="3" name="a_Out261111" type="6" refreshedVersion="5" background="1" saveData="1">
    <textPr codePage="850" sourceFile="C:\Users\demo\Desktop\Runs 160707_1328\a_Out26.txt" delimited="0" thousands=" ">
      <textFields count="7">
        <textField/>
        <textField position="8"/>
        <textField position="16"/>
        <textField position="24"/>
        <textField position="33"/>
        <textField position="42"/>
        <textField position="52"/>
      </textFields>
    </textPr>
  </connection>
  <connection id="4" name="a_Out262" type="6" refreshedVersion="5" background="1" saveData="1">
    <textPr codePage="850" sourceFile="C:\Users\demo\Desktop\Runs 160707_1328\a_Out26.txt" delimited="0" thousands=" ">
      <textFields count="7">
        <textField/>
        <textField position="8"/>
        <textField position="16"/>
        <textField position="24"/>
        <textField position="33"/>
        <textField position="42"/>
        <textField position="52"/>
      </textFields>
    </textPr>
  </connection>
  <connection id="5" name="a_Out263" type="6" refreshedVersion="5" background="1" saveData="1">
    <textPr codePage="850" sourceFile="C:\Users\demo\Desktop\Runs 160707_1328\a_Out26.txt" delimited="0" thousands=" ">
      <textFields count="7">
        <textField/>
        <textField position="8"/>
        <textField position="16"/>
        <textField position="24"/>
        <textField position="33"/>
        <textField position="42"/>
        <textField position="52"/>
      </textFields>
    </textPr>
  </connection>
</connections>
</file>

<file path=xl/sharedStrings.xml><?xml version="1.0" encoding="utf-8"?>
<sst xmlns="http://schemas.openxmlformats.org/spreadsheetml/2006/main" count="88" uniqueCount="39">
  <si>
    <t>dlim_0</t>
  </si>
  <si>
    <t>dlim_c</t>
  </si>
  <si>
    <t>dlim_q</t>
  </si>
  <si>
    <t>dlim_p</t>
  </si>
  <si>
    <t>avHARV</t>
  </si>
  <si>
    <t>TotalPV</t>
  </si>
  <si>
    <t>d0</t>
  </si>
  <si>
    <t>dp</t>
  </si>
  <si>
    <t>d0d0</t>
  </si>
  <si>
    <t>dpdp</t>
  </si>
  <si>
    <t>dpd0</t>
  </si>
  <si>
    <t>UTDATASAMMANFATTNING</t>
  </si>
  <si>
    <t>Regressionsstatistik</t>
  </si>
  <si>
    <t>Multipel-R</t>
  </si>
  <si>
    <t>R-kvadrat</t>
  </si>
  <si>
    <t>Justerad R-kvadrat</t>
  </si>
  <si>
    <t>Standardfel</t>
  </si>
  <si>
    <t>Observationer</t>
  </si>
  <si>
    <t>ANOVA</t>
  </si>
  <si>
    <t>Regression</t>
  </si>
  <si>
    <t>Residual</t>
  </si>
  <si>
    <t>Totalt</t>
  </si>
  <si>
    <t>Konstant</t>
  </si>
  <si>
    <t>fg</t>
  </si>
  <si>
    <t>KvS</t>
  </si>
  <si>
    <t>MKv</t>
  </si>
  <si>
    <t>F</t>
  </si>
  <si>
    <t>p-värde för F</t>
  </si>
  <si>
    <t>Koefficienter</t>
  </si>
  <si>
    <t>t-kvot</t>
  </si>
  <si>
    <t>p-värde</t>
  </si>
  <si>
    <t>Nedre 95%</t>
  </si>
  <si>
    <t>Övre 95%</t>
  </si>
  <si>
    <t>Nedre 95,0%</t>
  </si>
  <si>
    <t>Övre 95,0%</t>
  </si>
  <si>
    <t>RESIDUALUTDATA</t>
  </si>
  <si>
    <t>Observation</t>
  </si>
  <si>
    <t>Uppskattat TotalPV</t>
  </si>
  <si>
    <t>Residualer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</si>
</sst>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0" xfId="0" applyFill="1"/>
    <xf numFmtId="0" fontId="0" fillId="0" borderId="0" xfId="0" applyFill="1" applyBorder="1" applyAlignment="1"/>
    <xf numFmtId="0" fontId="0" fillId="0" borderId="7" xfId="0" applyFill="1" applyBorder="1" applyAlignment="1"/>
    <xf numFmtId="0" fontId="2" fillId="0" borderId="9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Continuous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sv-SE"/>
              <a:t>d0  residualdiagram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xVal>
            <c:numRef>
              <c:f>Blad3!$B$5:$B$157</c:f>
              <c:numCache>
                <c:formatCode>General</c:formatCode>
                <c:ptCount val="153"/>
                <c:pt idx="0">
                  <c:v>0.4</c:v>
                </c:pt>
                <c:pt idx="1">
                  <c:v>0.4</c:v>
                </c:pt>
                <c:pt idx="2">
                  <c:v>0.4</c:v>
                </c:pt>
                <c:pt idx="3">
                  <c:v>0.4</c:v>
                </c:pt>
                <c:pt idx="4">
                  <c:v>0.4</c:v>
                </c:pt>
                <c:pt idx="5">
                  <c:v>0.4</c:v>
                </c:pt>
                <c:pt idx="6">
                  <c:v>0.4</c:v>
                </c:pt>
                <c:pt idx="7">
                  <c:v>0.4</c:v>
                </c:pt>
                <c:pt idx="8">
                  <c:v>0.4</c:v>
                </c:pt>
                <c:pt idx="9">
                  <c:v>0.42499999999999999</c:v>
                </c:pt>
                <c:pt idx="10">
                  <c:v>0.42499999999999999</c:v>
                </c:pt>
                <c:pt idx="11">
                  <c:v>0.42499999999999999</c:v>
                </c:pt>
                <c:pt idx="12">
                  <c:v>0.42499999999999999</c:v>
                </c:pt>
                <c:pt idx="13">
                  <c:v>0.42499999999999999</c:v>
                </c:pt>
                <c:pt idx="14">
                  <c:v>0.42499999999999999</c:v>
                </c:pt>
                <c:pt idx="15">
                  <c:v>0.42499999999999999</c:v>
                </c:pt>
                <c:pt idx="16">
                  <c:v>0.42499999999999999</c:v>
                </c:pt>
                <c:pt idx="17">
                  <c:v>0.42499999999999999</c:v>
                </c:pt>
                <c:pt idx="18">
                  <c:v>0.45</c:v>
                </c:pt>
                <c:pt idx="19">
                  <c:v>0.45</c:v>
                </c:pt>
                <c:pt idx="20">
                  <c:v>0.45</c:v>
                </c:pt>
                <c:pt idx="21">
                  <c:v>0.45</c:v>
                </c:pt>
                <c:pt idx="22">
                  <c:v>0.45</c:v>
                </c:pt>
                <c:pt idx="23">
                  <c:v>0.45</c:v>
                </c:pt>
                <c:pt idx="24">
                  <c:v>0.45</c:v>
                </c:pt>
                <c:pt idx="25">
                  <c:v>0.45</c:v>
                </c:pt>
                <c:pt idx="26">
                  <c:v>0.45</c:v>
                </c:pt>
                <c:pt idx="27">
                  <c:v>0.47499999999999998</c:v>
                </c:pt>
                <c:pt idx="28">
                  <c:v>0.47499999999999998</c:v>
                </c:pt>
                <c:pt idx="29">
                  <c:v>0.47499999999999998</c:v>
                </c:pt>
                <c:pt idx="30">
                  <c:v>0.47499999999999998</c:v>
                </c:pt>
                <c:pt idx="31">
                  <c:v>0.47499999999999998</c:v>
                </c:pt>
                <c:pt idx="32">
                  <c:v>0.47499999999999998</c:v>
                </c:pt>
                <c:pt idx="33">
                  <c:v>0.47499999999999998</c:v>
                </c:pt>
                <c:pt idx="34">
                  <c:v>0.47499999999999998</c:v>
                </c:pt>
                <c:pt idx="35">
                  <c:v>0.47499999999999998</c:v>
                </c:pt>
                <c:pt idx="36">
                  <c:v>0.5</c:v>
                </c:pt>
                <c:pt idx="37">
                  <c:v>0.5</c:v>
                </c:pt>
                <c:pt idx="38">
                  <c:v>0.5</c:v>
                </c:pt>
                <c:pt idx="39">
                  <c:v>0.5</c:v>
                </c:pt>
                <c:pt idx="40">
                  <c:v>0.5</c:v>
                </c:pt>
                <c:pt idx="41">
                  <c:v>0.5</c:v>
                </c:pt>
                <c:pt idx="42">
                  <c:v>0.5</c:v>
                </c:pt>
                <c:pt idx="43">
                  <c:v>0.5</c:v>
                </c:pt>
                <c:pt idx="44">
                  <c:v>0.5</c:v>
                </c:pt>
                <c:pt idx="45">
                  <c:v>0.52500000000000002</c:v>
                </c:pt>
                <c:pt idx="46">
                  <c:v>0.52500000000000002</c:v>
                </c:pt>
                <c:pt idx="47">
                  <c:v>0.52500000000000002</c:v>
                </c:pt>
                <c:pt idx="48">
                  <c:v>0.52500000000000002</c:v>
                </c:pt>
                <c:pt idx="49">
                  <c:v>0.52500000000000002</c:v>
                </c:pt>
                <c:pt idx="50">
                  <c:v>0.52500000000000002</c:v>
                </c:pt>
                <c:pt idx="51">
                  <c:v>0.52500000000000002</c:v>
                </c:pt>
                <c:pt idx="52">
                  <c:v>0.52500000000000002</c:v>
                </c:pt>
                <c:pt idx="53">
                  <c:v>0.52500000000000002</c:v>
                </c:pt>
                <c:pt idx="54">
                  <c:v>0.55000000000000004</c:v>
                </c:pt>
                <c:pt idx="55">
                  <c:v>0.55000000000000004</c:v>
                </c:pt>
                <c:pt idx="56">
                  <c:v>0.55000000000000004</c:v>
                </c:pt>
                <c:pt idx="57">
                  <c:v>0.55000000000000004</c:v>
                </c:pt>
                <c:pt idx="58">
                  <c:v>0.55000000000000004</c:v>
                </c:pt>
                <c:pt idx="59">
                  <c:v>0.55000000000000004</c:v>
                </c:pt>
                <c:pt idx="60">
                  <c:v>0.55000000000000004</c:v>
                </c:pt>
                <c:pt idx="61">
                  <c:v>0.55000000000000004</c:v>
                </c:pt>
                <c:pt idx="62">
                  <c:v>0.55000000000000004</c:v>
                </c:pt>
                <c:pt idx="63">
                  <c:v>0.57499999999999996</c:v>
                </c:pt>
                <c:pt idx="64">
                  <c:v>0.57499999999999996</c:v>
                </c:pt>
                <c:pt idx="65">
                  <c:v>0.57499999999999996</c:v>
                </c:pt>
                <c:pt idx="66">
                  <c:v>0.57499999999999996</c:v>
                </c:pt>
                <c:pt idx="67">
                  <c:v>0.57499999999999996</c:v>
                </c:pt>
                <c:pt idx="68">
                  <c:v>0.57499999999999996</c:v>
                </c:pt>
                <c:pt idx="69">
                  <c:v>0.57499999999999996</c:v>
                </c:pt>
                <c:pt idx="70">
                  <c:v>0.57499999999999996</c:v>
                </c:pt>
                <c:pt idx="71">
                  <c:v>0.57499999999999996</c:v>
                </c:pt>
                <c:pt idx="72">
                  <c:v>0.6</c:v>
                </c:pt>
                <c:pt idx="73">
                  <c:v>0.6</c:v>
                </c:pt>
                <c:pt idx="74">
                  <c:v>0.6</c:v>
                </c:pt>
                <c:pt idx="75">
                  <c:v>0.6</c:v>
                </c:pt>
                <c:pt idx="76">
                  <c:v>0.6</c:v>
                </c:pt>
                <c:pt idx="77">
                  <c:v>0.6</c:v>
                </c:pt>
                <c:pt idx="78">
                  <c:v>0.6</c:v>
                </c:pt>
                <c:pt idx="79">
                  <c:v>0.6</c:v>
                </c:pt>
                <c:pt idx="80">
                  <c:v>0.6</c:v>
                </c:pt>
                <c:pt idx="81">
                  <c:v>0.625</c:v>
                </c:pt>
                <c:pt idx="82">
                  <c:v>0.625</c:v>
                </c:pt>
                <c:pt idx="83">
                  <c:v>0.625</c:v>
                </c:pt>
                <c:pt idx="84">
                  <c:v>0.625</c:v>
                </c:pt>
                <c:pt idx="85">
                  <c:v>0.625</c:v>
                </c:pt>
                <c:pt idx="86">
                  <c:v>0.625</c:v>
                </c:pt>
                <c:pt idx="87">
                  <c:v>0.625</c:v>
                </c:pt>
                <c:pt idx="88">
                  <c:v>0.625</c:v>
                </c:pt>
                <c:pt idx="89">
                  <c:v>0.625</c:v>
                </c:pt>
                <c:pt idx="90">
                  <c:v>0.65</c:v>
                </c:pt>
                <c:pt idx="91">
                  <c:v>0.65</c:v>
                </c:pt>
                <c:pt idx="92">
                  <c:v>0.65</c:v>
                </c:pt>
                <c:pt idx="93">
                  <c:v>0.65</c:v>
                </c:pt>
                <c:pt idx="94">
                  <c:v>0.65</c:v>
                </c:pt>
                <c:pt idx="95">
                  <c:v>0.65</c:v>
                </c:pt>
                <c:pt idx="96">
                  <c:v>0.65</c:v>
                </c:pt>
                <c:pt idx="97">
                  <c:v>0.65</c:v>
                </c:pt>
                <c:pt idx="98">
                  <c:v>0.65</c:v>
                </c:pt>
                <c:pt idx="99">
                  <c:v>0.67500000000000004</c:v>
                </c:pt>
                <c:pt idx="100">
                  <c:v>0.67500000000000004</c:v>
                </c:pt>
                <c:pt idx="101">
                  <c:v>0.67500000000000004</c:v>
                </c:pt>
                <c:pt idx="102">
                  <c:v>0.67500000000000004</c:v>
                </c:pt>
                <c:pt idx="103">
                  <c:v>0.67500000000000004</c:v>
                </c:pt>
                <c:pt idx="104">
                  <c:v>0.67500000000000004</c:v>
                </c:pt>
                <c:pt idx="105">
                  <c:v>0.67500000000000004</c:v>
                </c:pt>
                <c:pt idx="106">
                  <c:v>0.67500000000000004</c:v>
                </c:pt>
                <c:pt idx="107">
                  <c:v>0.67500000000000004</c:v>
                </c:pt>
                <c:pt idx="108">
                  <c:v>0.7</c:v>
                </c:pt>
                <c:pt idx="109">
                  <c:v>0.7</c:v>
                </c:pt>
                <c:pt idx="110">
                  <c:v>0.7</c:v>
                </c:pt>
                <c:pt idx="111">
                  <c:v>0.7</c:v>
                </c:pt>
                <c:pt idx="112">
                  <c:v>0.7</c:v>
                </c:pt>
                <c:pt idx="113">
                  <c:v>0.7</c:v>
                </c:pt>
                <c:pt idx="114">
                  <c:v>0.7</c:v>
                </c:pt>
                <c:pt idx="115">
                  <c:v>0.7</c:v>
                </c:pt>
                <c:pt idx="116">
                  <c:v>0.7</c:v>
                </c:pt>
                <c:pt idx="117">
                  <c:v>0.72499999999999998</c:v>
                </c:pt>
                <c:pt idx="118">
                  <c:v>0.72499999999999998</c:v>
                </c:pt>
                <c:pt idx="119">
                  <c:v>0.72499999999999998</c:v>
                </c:pt>
                <c:pt idx="120">
                  <c:v>0.72499999999999998</c:v>
                </c:pt>
                <c:pt idx="121">
                  <c:v>0.72499999999999998</c:v>
                </c:pt>
                <c:pt idx="122">
                  <c:v>0.72499999999999998</c:v>
                </c:pt>
                <c:pt idx="123">
                  <c:v>0.72499999999999998</c:v>
                </c:pt>
                <c:pt idx="124">
                  <c:v>0.72499999999999998</c:v>
                </c:pt>
                <c:pt idx="125">
                  <c:v>0.72499999999999998</c:v>
                </c:pt>
                <c:pt idx="126">
                  <c:v>0.75</c:v>
                </c:pt>
                <c:pt idx="127">
                  <c:v>0.75</c:v>
                </c:pt>
                <c:pt idx="128">
                  <c:v>0.75</c:v>
                </c:pt>
                <c:pt idx="129">
                  <c:v>0.75</c:v>
                </c:pt>
                <c:pt idx="130">
                  <c:v>0.75</c:v>
                </c:pt>
                <c:pt idx="131">
                  <c:v>0.75</c:v>
                </c:pt>
                <c:pt idx="132">
                  <c:v>0.75</c:v>
                </c:pt>
                <c:pt idx="133">
                  <c:v>0.75</c:v>
                </c:pt>
                <c:pt idx="134">
                  <c:v>0.75</c:v>
                </c:pt>
                <c:pt idx="135">
                  <c:v>0.77500000000000002</c:v>
                </c:pt>
                <c:pt idx="136">
                  <c:v>0.77500000000000002</c:v>
                </c:pt>
                <c:pt idx="137">
                  <c:v>0.77500000000000002</c:v>
                </c:pt>
                <c:pt idx="138">
                  <c:v>0.77500000000000002</c:v>
                </c:pt>
                <c:pt idx="139">
                  <c:v>0.77500000000000002</c:v>
                </c:pt>
                <c:pt idx="140">
                  <c:v>0.77500000000000002</c:v>
                </c:pt>
                <c:pt idx="141">
                  <c:v>0.77500000000000002</c:v>
                </c:pt>
                <c:pt idx="142">
                  <c:v>0.77500000000000002</c:v>
                </c:pt>
                <c:pt idx="143">
                  <c:v>0.77500000000000002</c:v>
                </c:pt>
                <c:pt idx="144">
                  <c:v>0.8</c:v>
                </c:pt>
                <c:pt idx="145">
                  <c:v>0.8</c:v>
                </c:pt>
                <c:pt idx="146">
                  <c:v>0.8</c:v>
                </c:pt>
                <c:pt idx="147">
                  <c:v>0.8</c:v>
                </c:pt>
                <c:pt idx="148">
                  <c:v>0.8</c:v>
                </c:pt>
                <c:pt idx="149">
                  <c:v>0.8</c:v>
                </c:pt>
                <c:pt idx="150">
                  <c:v>0.8</c:v>
                </c:pt>
                <c:pt idx="151">
                  <c:v>0.8</c:v>
                </c:pt>
                <c:pt idx="152">
                  <c:v>0.8</c:v>
                </c:pt>
              </c:numCache>
            </c:numRef>
          </c:xVal>
          <c:yVal>
            <c:numRef>
              <c:f>Blad4!$C$29:$C$181</c:f>
              <c:numCache>
                <c:formatCode>General</c:formatCode>
                <c:ptCount val="153"/>
                <c:pt idx="0">
                  <c:v>254.09427624647037</c:v>
                </c:pt>
                <c:pt idx="1">
                  <c:v>189.14923438669575</c:v>
                </c:pt>
                <c:pt idx="2">
                  <c:v>30.652481424298458</c:v>
                </c:pt>
                <c:pt idx="3">
                  <c:v>128.817017359278</c:v>
                </c:pt>
                <c:pt idx="4">
                  <c:v>33.863842191634376</c:v>
                </c:pt>
                <c:pt idx="5">
                  <c:v>-51.417044078631534</c:v>
                </c:pt>
                <c:pt idx="6">
                  <c:v>29.779358548479649</c:v>
                </c:pt>
                <c:pt idx="7">
                  <c:v>47.51905007296773</c:v>
                </c:pt>
                <c:pt idx="8">
                  <c:v>-62.146969505166453</c:v>
                </c:pt>
                <c:pt idx="9">
                  <c:v>129.46351967325563</c:v>
                </c:pt>
                <c:pt idx="10">
                  <c:v>137.66627760923257</c:v>
                </c:pt>
                <c:pt idx="11">
                  <c:v>94.536324442586647</c:v>
                </c:pt>
                <c:pt idx="12">
                  <c:v>91.723660173317967</c:v>
                </c:pt>
                <c:pt idx="13">
                  <c:v>-88.058715198573736</c:v>
                </c:pt>
                <c:pt idx="14">
                  <c:v>4.2561983269119992</c:v>
                </c:pt>
                <c:pt idx="15">
                  <c:v>-104.20259925022492</c:v>
                </c:pt>
                <c:pt idx="16">
                  <c:v>-28.662107929985723</c:v>
                </c:pt>
                <c:pt idx="17">
                  <c:v>2.4696722876319654</c:v>
                </c:pt>
                <c:pt idx="18">
                  <c:v>90.859407062888749</c:v>
                </c:pt>
                <c:pt idx="19">
                  <c:v>40.77296479461711</c:v>
                </c:pt>
                <c:pt idx="20">
                  <c:v>60.020811423723444</c:v>
                </c:pt>
                <c:pt idx="21">
                  <c:v>-55.49405304979382</c:v>
                </c:pt>
                <c:pt idx="22">
                  <c:v>-21.746628625933681</c:v>
                </c:pt>
                <c:pt idx="23">
                  <c:v>-5.2149153046962056</c:v>
                </c:pt>
                <c:pt idx="24">
                  <c:v>-43.890913086082037</c:v>
                </c:pt>
                <c:pt idx="25">
                  <c:v>-62.831621970090509</c:v>
                </c:pt>
                <c:pt idx="26">
                  <c:v>-163.03104195672131</c:v>
                </c:pt>
                <c:pt idx="27">
                  <c:v>39.000938415370911</c:v>
                </c:pt>
                <c:pt idx="28">
                  <c:v>9.7372959428516879</c:v>
                </c:pt>
                <c:pt idx="29">
                  <c:v>-72.530057632290664</c:v>
                </c:pt>
                <c:pt idx="30">
                  <c:v>-34.366122310056198</c:v>
                </c:pt>
                <c:pt idx="31">
                  <c:v>-49.700898090444753</c:v>
                </c:pt>
                <c:pt idx="32">
                  <c:v>-101.1803849734556</c:v>
                </c:pt>
                <c:pt idx="33">
                  <c:v>-127.50758295908918</c:v>
                </c:pt>
                <c:pt idx="34">
                  <c:v>-38.458492047346681</c:v>
                </c:pt>
                <c:pt idx="35">
                  <c:v>-40.53311223822584</c:v>
                </c:pt>
                <c:pt idx="36">
                  <c:v>-11.234886269297931</c:v>
                </c:pt>
                <c:pt idx="37">
                  <c:v>-64.635728946066138</c:v>
                </c:pt>
                <c:pt idx="38">
                  <c:v>-99.383282725456866</c:v>
                </c:pt>
                <c:pt idx="39">
                  <c:v>-97.54554760747078</c:v>
                </c:pt>
                <c:pt idx="40">
                  <c:v>-62.218523592107431</c:v>
                </c:pt>
                <c:pt idx="41">
                  <c:v>-58.888210679367148</c:v>
                </c:pt>
                <c:pt idx="42">
                  <c:v>12.913391130751279</c:v>
                </c:pt>
                <c:pt idx="43">
                  <c:v>-54.598718161754732</c:v>
                </c:pt>
                <c:pt idx="44">
                  <c:v>-9.758538556881831</c:v>
                </c:pt>
                <c:pt idx="45">
                  <c:v>-46.110066991118856</c:v>
                </c:pt>
                <c:pt idx="46">
                  <c:v>-136.59910987213561</c:v>
                </c:pt>
                <c:pt idx="47">
                  <c:v>-30.753863855774853</c:v>
                </c:pt>
                <c:pt idx="48">
                  <c:v>-9.5443289420368274</c:v>
                </c:pt>
                <c:pt idx="49">
                  <c:v>-9.0545051309218252</c:v>
                </c:pt>
                <c:pt idx="50">
                  <c:v>-36.147392422429675</c:v>
                </c:pt>
                <c:pt idx="51">
                  <c:v>-65.006990816560574</c:v>
                </c:pt>
                <c:pt idx="52">
                  <c:v>-41.395300313313783</c:v>
                </c:pt>
                <c:pt idx="53">
                  <c:v>19.554679087310433</c:v>
                </c:pt>
                <c:pt idx="54">
                  <c:v>-45.135603750092287</c:v>
                </c:pt>
                <c:pt idx="55">
                  <c:v>-167.95584683535708</c:v>
                </c:pt>
                <c:pt idx="56">
                  <c:v>-114.08880102324474</c:v>
                </c:pt>
                <c:pt idx="57">
                  <c:v>-80.871466313754354</c:v>
                </c:pt>
                <c:pt idx="58">
                  <c:v>-69.068842706888063</c:v>
                </c:pt>
                <c:pt idx="59">
                  <c:v>-8.9199302026445366</c:v>
                </c:pt>
                <c:pt idx="60">
                  <c:v>158.30327119897674</c:v>
                </c:pt>
                <c:pt idx="61">
                  <c:v>-4.203238502025215</c:v>
                </c:pt>
                <c:pt idx="62">
                  <c:v>3.6445406943507805</c:v>
                </c:pt>
                <c:pt idx="63">
                  <c:v>-86.986496546216586</c:v>
                </c:pt>
                <c:pt idx="64">
                  <c:v>-52.891939835729772</c:v>
                </c:pt>
                <c:pt idx="65">
                  <c:v>-86.257094227865309</c:v>
                </c:pt>
                <c:pt idx="66">
                  <c:v>-37.291959722624142</c:v>
                </c:pt>
                <c:pt idx="67">
                  <c:v>-3.5895363200056636</c:v>
                </c:pt>
                <c:pt idx="68">
                  <c:v>49.446175979989221</c:v>
                </c:pt>
                <c:pt idx="69">
                  <c:v>62.390177177362148</c:v>
                </c:pt>
                <c:pt idx="70">
                  <c:v>47.672467272112044</c:v>
                </c:pt>
                <c:pt idx="71">
                  <c:v>42.211046264239485</c:v>
                </c:pt>
                <c:pt idx="72">
                  <c:v>-71.829745379492579</c:v>
                </c:pt>
                <c:pt idx="73">
                  <c:v>-109.64638887325373</c:v>
                </c:pt>
                <c:pt idx="74">
                  <c:v>-124.75774346963772</c:v>
                </c:pt>
                <c:pt idx="75">
                  <c:v>18.234190831354681</c:v>
                </c:pt>
                <c:pt idx="76">
                  <c:v>102.06041402972505</c:v>
                </c:pt>
                <c:pt idx="77">
                  <c:v>8.7639261254712437</c:v>
                </c:pt>
                <c:pt idx="78">
                  <c:v>90.683727118595925</c:v>
                </c:pt>
                <c:pt idx="79">
                  <c:v>101.62981700909722</c:v>
                </c:pt>
                <c:pt idx="80">
                  <c:v>68.698195796976506</c:v>
                </c:pt>
                <c:pt idx="81">
                  <c:v>-135.63835024992068</c:v>
                </c:pt>
                <c:pt idx="82">
                  <c:v>-70.880193947930366</c:v>
                </c:pt>
                <c:pt idx="83">
                  <c:v>-100.58974874856267</c:v>
                </c:pt>
                <c:pt idx="84">
                  <c:v>-38.819014651818179</c:v>
                </c:pt>
                <c:pt idx="85">
                  <c:v>-18.818991657696188</c:v>
                </c:pt>
                <c:pt idx="86">
                  <c:v>107.63532023380185</c:v>
                </c:pt>
                <c:pt idx="87">
                  <c:v>47.629921022677991</c:v>
                </c:pt>
                <c:pt idx="88">
                  <c:v>95.458810708931196</c:v>
                </c:pt>
                <c:pt idx="89">
                  <c:v>145.72498929256199</c:v>
                </c:pt>
                <c:pt idx="90">
                  <c:v>-91.302311157500299</c:v>
                </c:pt>
                <c:pt idx="91">
                  <c:v>-126.77535505975857</c:v>
                </c:pt>
                <c:pt idx="92">
                  <c:v>-61.961110064638888</c:v>
                </c:pt>
                <c:pt idx="93">
                  <c:v>-9.0965761721427043</c:v>
                </c:pt>
                <c:pt idx="94">
                  <c:v>113.99424661773082</c:v>
                </c:pt>
                <c:pt idx="95">
                  <c:v>30.928358304980065</c:v>
                </c:pt>
                <c:pt idx="96">
                  <c:v>133.08875888960847</c:v>
                </c:pt>
                <c:pt idx="97">
                  <c:v>169.92044837161347</c:v>
                </c:pt>
                <c:pt idx="98">
                  <c:v>152.58442675099559</c:v>
                </c:pt>
                <c:pt idx="99">
                  <c:v>-50.396628102231261</c:v>
                </c:pt>
                <c:pt idx="100">
                  <c:v>-85.199872208737361</c:v>
                </c:pt>
                <c:pt idx="101">
                  <c:v>8.8271725821332438</c:v>
                </c:pt>
                <c:pt idx="102">
                  <c:v>119.61650627038125</c:v>
                </c:pt>
                <c:pt idx="103">
                  <c:v>24.963128856006733</c:v>
                </c:pt>
                <c:pt idx="104">
                  <c:v>68.702040339007908</c:v>
                </c:pt>
                <c:pt idx="105">
                  <c:v>85.163240719387431</c:v>
                </c:pt>
                <c:pt idx="106">
                  <c:v>97.316729997144193</c:v>
                </c:pt>
                <c:pt idx="107">
                  <c:v>182.23350817227811</c:v>
                </c:pt>
                <c:pt idx="108">
                  <c:v>-62.732301084114624</c:v>
                </c:pt>
                <c:pt idx="109">
                  <c:v>2.3102546051309218</c:v>
                </c:pt>
                <c:pt idx="110">
                  <c:v>37.797099191753659</c:v>
                </c:pt>
                <c:pt idx="111">
                  <c:v>106.99823267575266</c:v>
                </c:pt>
                <c:pt idx="112">
                  <c:v>118.87665505712994</c:v>
                </c:pt>
                <c:pt idx="113">
                  <c:v>26.565366335882572</c:v>
                </c:pt>
                <c:pt idx="114">
                  <c:v>66.306366512013938</c:v>
                </c:pt>
                <c:pt idx="115">
                  <c:v>132.85265558552237</c:v>
                </c:pt>
                <c:pt idx="116">
                  <c:v>67.824233556407762</c:v>
                </c:pt>
                <c:pt idx="117">
                  <c:v>13.919669896852156</c:v>
                </c:pt>
                <c:pt idx="118">
                  <c:v>25.507025381848507</c:v>
                </c:pt>
                <c:pt idx="119">
                  <c:v>49.530669764222694</c:v>
                </c:pt>
                <c:pt idx="120">
                  <c:v>18.536603043974083</c:v>
                </c:pt>
                <c:pt idx="121">
                  <c:v>89.787825221102594</c:v>
                </c:pt>
                <c:pt idx="122">
                  <c:v>33.382336295607274</c:v>
                </c:pt>
                <c:pt idx="123">
                  <c:v>-38.137863732510141</c:v>
                </c:pt>
                <c:pt idx="124">
                  <c:v>-29.867774863249906</c:v>
                </c:pt>
                <c:pt idx="125">
                  <c:v>134.99360290338745</c:v>
                </c:pt>
                <c:pt idx="126">
                  <c:v>-60.118715159334442</c:v>
                </c:pt>
                <c:pt idx="127">
                  <c:v>72.889440121413372</c:v>
                </c:pt>
                <c:pt idx="128">
                  <c:v>54.584884299539681</c:v>
                </c:pt>
                <c:pt idx="129">
                  <c:v>68.890617375042439</c:v>
                </c:pt>
                <c:pt idx="130">
                  <c:v>67.237639347922595</c:v>
                </c:pt>
                <c:pt idx="131">
                  <c:v>-29.121049781821057</c:v>
                </c:pt>
                <c:pt idx="132">
                  <c:v>-85.67645001418623</c:v>
                </c:pt>
                <c:pt idx="133">
                  <c:v>-151.53456134917496</c:v>
                </c:pt>
                <c:pt idx="134">
                  <c:v>-91.744383786785875</c:v>
                </c:pt>
                <c:pt idx="135">
                  <c:v>4.463543747327094</c:v>
                </c:pt>
                <c:pt idx="136">
                  <c:v>76.901498823827296</c:v>
                </c:pt>
                <c:pt idx="137">
                  <c:v>180.08074279770472</c:v>
                </c:pt>
                <c:pt idx="138">
                  <c:v>150.9672756689597</c:v>
                </c:pt>
                <c:pt idx="139">
                  <c:v>41.056097437591234</c:v>
                </c:pt>
                <c:pt idx="140">
                  <c:v>-133.2567918964005</c:v>
                </c:pt>
                <c:pt idx="141">
                  <c:v>-134.28039233301411</c:v>
                </c:pt>
                <c:pt idx="142">
                  <c:v>-171.91370387225084</c:v>
                </c:pt>
                <c:pt idx="143">
                  <c:v>-24.62872651411044</c:v>
                </c:pt>
                <c:pt idx="144">
                  <c:v>128.85044661683878</c:v>
                </c:pt>
                <c:pt idx="145">
                  <c:v>107.91020148909092</c:v>
                </c:pt>
                <c:pt idx="146">
                  <c:v>86.56224525871994</c:v>
                </c:pt>
                <c:pt idx="147">
                  <c:v>62.730577925725811</c:v>
                </c:pt>
                <c:pt idx="148">
                  <c:v>-50.557800509890512</c:v>
                </c:pt>
                <c:pt idx="149">
                  <c:v>-80.098890048131125</c:v>
                </c:pt>
                <c:pt idx="150">
                  <c:v>-387.05269068899293</c:v>
                </c:pt>
                <c:pt idx="151">
                  <c:v>-284.52120243247805</c:v>
                </c:pt>
                <c:pt idx="152">
                  <c:v>-160.62542527858568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61603544"/>
        <c:axId val="461604720"/>
      </c:scatterChart>
      <c:valAx>
        <c:axId val="4616035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sv-SE"/>
                  <a:t>d0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461604720"/>
        <c:crosses val="autoZero"/>
        <c:crossBetween val="midCat"/>
      </c:valAx>
      <c:valAx>
        <c:axId val="46160472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sv-SE"/>
                  <a:t>Residualer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46160354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sv-SE"/>
              <a:t>dpd0 Regressionskurva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TotalPV</c:v>
          </c:tx>
          <c:spPr>
            <a:ln w="28575">
              <a:noFill/>
            </a:ln>
          </c:spPr>
          <c:xVal>
            <c:numRef>
              <c:f>Blad3!$F$5:$F$157</c:f>
              <c:numCache>
                <c:formatCode>General</c:formatCode>
                <c:ptCount val="153"/>
                <c:pt idx="0">
                  <c:v>-1.6E-2</c:v>
                </c:pt>
                <c:pt idx="1">
                  <c:v>-1.4000000000000002E-2</c:v>
                </c:pt>
                <c:pt idx="2">
                  <c:v>-1.2E-2</c:v>
                </c:pt>
                <c:pt idx="3">
                  <c:v>-1.0000000000000002E-2</c:v>
                </c:pt>
                <c:pt idx="4">
                  <c:v>-8.0000000000000002E-3</c:v>
                </c:pt>
                <c:pt idx="5">
                  <c:v>-6.0000000000000001E-3</c:v>
                </c:pt>
                <c:pt idx="6">
                  <c:v>-4.0000000000000001E-3</c:v>
                </c:pt>
                <c:pt idx="7">
                  <c:v>-2E-3</c:v>
                </c:pt>
                <c:pt idx="8">
                  <c:v>0</c:v>
                </c:pt>
                <c:pt idx="9">
                  <c:v>-1.7000000000000001E-2</c:v>
                </c:pt>
                <c:pt idx="10">
                  <c:v>-1.4875000000000001E-2</c:v>
                </c:pt>
                <c:pt idx="11">
                  <c:v>-1.2749999999999999E-2</c:v>
                </c:pt>
                <c:pt idx="12">
                  <c:v>-1.0625000000000001E-2</c:v>
                </c:pt>
                <c:pt idx="13">
                  <c:v>-8.5000000000000006E-3</c:v>
                </c:pt>
                <c:pt idx="14">
                  <c:v>-6.3749999999999996E-3</c:v>
                </c:pt>
                <c:pt idx="15">
                  <c:v>-4.2500000000000003E-3</c:v>
                </c:pt>
                <c:pt idx="16">
                  <c:v>-2.1250000000000002E-3</c:v>
                </c:pt>
                <c:pt idx="17">
                  <c:v>0</c:v>
                </c:pt>
                <c:pt idx="18">
                  <c:v>-1.8000000000000002E-2</c:v>
                </c:pt>
                <c:pt idx="19">
                  <c:v>-1.5750000000000004E-2</c:v>
                </c:pt>
                <c:pt idx="20">
                  <c:v>-1.35E-2</c:v>
                </c:pt>
                <c:pt idx="21">
                  <c:v>-1.1250000000000001E-2</c:v>
                </c:pt>
                <c:pt idx="22">
                  <c:v>-9.0000000000000011E-3</c:v>
                </c:pt>
                <c:pt idx="23">
                  <c:v>-6.7499999999999999E-3</c:v>
                </c:pt>
                <c:pt idx="24">
                  <c:v>-4.5000000000000005E-3</c:v>
                </c:pt>
                <c:pt idx="25">
                  <c:v>-2.2500000000000003E-3</c:v>
                </c:pt>
                <c:pt idx="26">
                  <c:v>0</c:v>
                </c:pt>
                <c:pt idx="27">
                  <c:v>-1.9E-2</c:v>
                </c:pt>
                <c:pt idx="28">
                  <c:v>-1.6625000000000001E-2</c:v>
                </c:pt>
                <c:pt idx="29">
                  <c:v>-1.4249999999999999E-2</c:v>
                </c:pt>
                <c:pt idx="30">
                  <c:v>-1.1875E-2</c:v>
                </c:pt>
                <c:pt idx="31">
                  <c:v>-9.4999999999999998E-3</c:v>
                </c:pt>
                <c:pt idx="32">
                  <c:v>-7.1249999999999994E-3</c:v>
                </c:pt>
                <c:pt idx="33">
                  <c:v>-4.7499999999999999E-3</c:v>
                </c:pt>
                <c:pt idx="34">
                  <c:v>-2.3749999999999999E-3</c:v>
                </c:pt>
                <c:pt idx="35">
                  <c:v>0</c:v>
                </c:pt>
                <c:pt idx="36">
                  <c:v>-0.02</c:v>
                </c:pt>
                <c:pt idx="37">
                  <c:v>-1.7500000000000002E-2</c:v>
                </c:pt>
                <c:pt idx="38">
                  <c:v>-1.4999999999999999E-2</c:v>
                </c:pt>
                <c:pt idx="39">
                  <c:v>-1.2500000000000001E-2</c:v>
                </c:pt>
                <c:pt idx="40">
                  <c:v>-0.01</c:v>
                </c:pt>
                <c:pt idx="41">
                  <c:v>-7.4999999999999997E-3</c:v>
                </c:pt>
                <c:pt idx="42">
                  <c:v>-5.0000000000000001E-3</c:v>
                </c:pt>
                <c:pt idx="43">
                  <c:v>-2.5000000000000001E-3</c:v>
                </c:pt>
                <c:pt idx="44">
                  <c:v>0</c:v>
                </c:pt>
                <c:pt idx="45">
                  <c:v>-2.1000000000000001E-2</c:v>
                </c:pt>
                <c:pt idx="46">
                  <c:v>-1.8375000000000002E-2</c:v>
                </c:pt>
                <c:pt idx="47">
                  <c:v>-1.575E-2</c:v>
                </c:pt>
                <c:pt idx="48">
                  <c:v>-1.3125000000000001E-2</c:v>
                </c:pt>
                <c:pt idx="49">
                  <c:v>-1.0500000000000001E-2</c:v>
                </c:pt>
                <c:pt idx="50">
                  <c:v>-7.8750000000000001E-3</c:v>
                </c:pt>
                <c:pt idx="51">
                  <c:v>-5.2500000000000003E-3</c:v>
                </c:pt>
                <c:pt idx="52">
                  <c:v>-2.6250000000000002E-3</c:v>
                </c:pt>
                <c:pt idx="53">
                  <c:v>0</c:v>
                </c:pt>
                <c:pt idx="54">
                  <c:v>-2.2000000000000002E-2</c:v>
                </c:pt>
                <c:pt idx="55">
                  <c:v>-1.9250000000000003E-2</c:v>
                </c:pt>
                <c:pt idx="56">
                  <c:v>-1.6500000000000001E-2</c:v>
                </c:pt>
                <c:pt idx="57">
                  <c:v>-1.3750000000000002E-2</c:v>
                </c:pt>
                <c:pt idx="58">
                  <c:v>-1.1000000000000001E-2</c:v>
                </c:pt>
                <c:pt idx="59">
                  <c:v>-8.2500000000000004E-3</c:v>
                </c:pt>
                <c:pt idx="60">
                  <c:v>-5.5000000000000005E-3</c:v>
                </c:pt>
                <c:pt idx="61">
                  <c:v>-2.7500000000000003E-3</c:v>
                </c:pt>
                <c:pt idx="62">
                  <c:v>0</c:v>
                </c:pt>
                <c:pt idx="63">
                  <c:v>-2.3E-2</c:v>
                </c:pt>
                <c:pt idx="64">
                  <c:v>-2.0125000000000001E-2</c:v>
                </c:pt>
                <c:pt idx="65">
                  <c:v>-1.7249999999999998E-2</c:v>
                </c:pt>
                <c:pt idx="66">
                  <c:v>-1.4374999999999999E-2</c:v>
                </c:pt>
                <c:pt idx="67">
                  <c:v>-1.15E-2</c:v>
                </c:pt>
                <c:pt idx="68">
                  <c:v>-8.624999999999999E-3</c:v>
                </c:pt>
                <c:pt idx="69">
                  <c:v>-5.7499999999999999E-3</c:v>
                </c:pt>
                <c:pt idx="70">
                  <c:v>-2.875E-3</c:v>
                </c:pt>
                <c:pt idx="71">
                  <c:v>0</c:v>
                </c:pt>
                <c:pt idx="72">
                  <c:v>-2.4E-2</c:v>
                </c:pt>
                <c:pt idx="73">
                  <c:v>-2.1000000000000001E-2</c:v>
                </c:pt>
                <c:pt idx="74">
                  <c:v>-1.7999999999999999E-2</c:v>
                </c:pt>
                <c:pt idx="75">
                  <c:v>-1.4999999999999999E-2</c:v>
                </c:pt>
                <c:pt idx="76">
                  <c:v>-1.2E-2</c:v>
                </c:pt>
                <c:pt idx="77">
                  <c:v>-8.9999999999999993E-3</c:v>
                </c:pt>
                <c:pt idx="78">
                  <c:v>-6.0000000000000001E-3</c:v>
                </c:pt>
                <c:pt idx="79">
                  <c:v>-3.0000000000000001E-3</c:v>
                </c:pt>
                <c:pt idx="80">
                  <c:v>0</c:v>
                </c:pt>
                <c:pt idx="81">
                  <c:v>-2.5000000000000001E-2</c:v>
                </c:pt>
                <c:pt idx="82">
                  <c:v>-2.1875000000000002E-2</c:v>
                </c:pt>
                <c:pt idx="83">
                  <c:v>-1.8749999999999999E-2</c:v>
                </c:pt>
                <c:pt idx="84">
                  <c:v>-1.5625E-2</c:v>
                </c:pt>
                <c:pt idx="85">
                  <c:v>-1.2500000000000001E-2</c:v>
                </c:pt>
                <c:pt idx="86">
                  <c:v>-9.3749999999999997E-3</c:v>
                </c:pt>
                <c:pt idx="87">
                  <c:v>-6.2500000000000003E-3</c:v>
                </c:pt>
                <c:pt idx="88">
                  <c:v>-3.1250000000000002E-3</c:v>
                </c:pt>
                <c:pt idx="89">
                  <c:v>0</c:v>
                </c:pt>
                <c:pt idx="90">
                  <c:v>-2.6000000000000002E-2</c:v>
                </c:pt>
                <c:pt idx="91">
                  <c:v>-2.2750000000000003E-2</c:v>
                </c:pt>
                <c:pt idx="92">
                  <c:v>-1.95E-2</c:v>
                </c:pt>
                <c:pt idx="93">
                  <c:v>-1.6250000000000001E-2</c:v>
                </c:pt>
                <c:pt idx="94">
                  <c:v>-1.3000000000000001E-2</c:v>
                </c:pt>
                <c:pt idx="95">
                  <c:v>-9.75E-3</c:v>
                </c:pt>
                <c:pt idx="96">
                  <c:v>-6.5000000000000006E-3</c:v>
                </c:pt>
                <c:pt idx="97">
                  <c:v>-3.2500000000000003E-3</c:v>
                </c:pt>
                <c:pt idx="98">
                  <c:v>0</c:v>
                </c:pt>
                <c:pt idx="99">
                  <c:v>-2.7000000000000003E-2</c:v>
                </c:pt>
                <c:pt idx="100">
                  <c:v>-2.3625000000000004E-2</c:v>
                </c:pt>
                <c:pt idx="101">
                  <c:v>-2.0250000000000001E-2</c:v>
                </c:pt>
                <c:pt idx="102">
                  <c:v>-1.6875000000000001E-2</c:v>
                </c:pt>
                <c:pt idx="103">
                  <c:v>-1.3500000000000002E-2</c:v>
                </c:pt>
                <c:pt idx="104">
                  <c:v>-1.0125E-2</c:v>
                </c:pt>
                <c:pt idx="105">
                  <c:v>-6.7500000000000008E-3</c:v>
                </c:pt>
                <c:pt idx="106">
                  <c:v>-3.3750000000000004E-3</c:v>
                </c:pt>
                <c:pt idx="107">
                  <c:v>0</c:v>
                </c:pt>
                <c:pt idx="108">
                  <c:v>-2.7999999999999997E-2</c:v>
                </c:pt>
                <c:pt idx="109">
                  <c:v>-2.4500000000000001E-2</c:v>
                </c:pt>
                <c:pt idx="110">
                  <c:v>-2.0999999999999998E-2</c:v>
                </c:pt>
                <c:pt idx="111">
                  <c:v>-1.7499999999999998E-2</c:v>
                </c:pt>
                <c:pt idx="112">
                  <c:v>-1.3999999999999999E-2</c:v>
                </c:pt>
                <c:pt idx="113">
                  <c:v>-1.0499999999999999E-2</c:v>
                </c:pt>
                <c:pt idx="114">
                  <c:v>-6.9999999999999993E-3</c:v>
                </c:pt>
                <c:pt idx="115">
                  <c:v>-3.4999999999999996E-3</c:v>
                </c:pt>
                <c:pt idx="116">
                  <c:v>0</c:v>
                </c:pt>
                <c:pt idx="117">
                  <c:v>-2.8999999999999998E-2</c:v>
                </c:pt>
                <c:pt idx="118">
                  <c:v>-2.5375000000000002E-2</c:v>
                </c:pt>
                <c:pt idx="119">
                  <c:v>-2.1749999999999999E-2</c:v>
                </c:pt>
                <c:pt idx="120">
                  <c:v>-1.8124999999999999E-2</c:v>
                </c:pt>
                <c:pt idx="121">
                  <c:v>-1.4499999999999999E-2</c:v>
                </c:pt>
                <c:pt idx="122">
                  <c:v>-1.0874999999999999E-2</c:v>
                </c:pt>
                <c:pt idx="123">
                  <c:v>-7.2499999999999995E-3</c:v>
                </c:pt>
                <c:pt idx="124">
                  <c:v>-3.6249999999999998E-3</c:v>
                </c:pt>
                <c:pt idx="125">
                  <c:v>0</c:v>
                </c:pt>
                <c:pt idx="126">
                  <c:v>-0.03</c:v>
                </c:pt>
                <c:pt idx="127">
                  <c:v>-2.6250000000000002E-2</c:v>
                </c:pt>
                <c:pt idx="128">
                  <c:v>-2.2499999999999999E-2</c:v>
                </c:pt>
                <c:pt idx="129">
                  <c:v>-1.8750000000000003E-2</c:v>
                </c:pt>
                <c:pt idx="130">
                  <c:v>-1.4999999999999999E-2</c:v>
                </c:pt>
                <c:pt idx="131">
                  <c:v>-1.125E-2</c:v>
                </c:pt>
                <c:pt idx="132">
                  <c:v>-7.4999999999999997E-3</c:v>
                </c:pt>
                <c:pt idx="133">
                  <c:v>-3.7499999999999999E-3</c:v>
                </c:pt>
                <c:pt idx="134">
                  <c:v>0</c:v>
                </c:pt>
                <c:pt idx="135">
                  <c:v>-3.1000000000000003E-2</c:v>
                </c:pt>
                <c:pt idx="136">
                  <c:v>-2.7125000000000003E-2</c:v>
                </c:pt>
                <c:pt idx="137">
                  <c:v>-2.325E-2</c:v>
                </c:pt>
                <c:pt idx="138">
                  <c:v>-1.9375000000000003E-2</c:v>
                </c:pt>
                <c:pt idx="139">
                  <c:v>-1.5500000000000002E-2</c:v>
                </c:pt>
                <c:pt idx="140">
                  <c:v>-1.1625E-2</c:v>
                </c:pt>
                <c:pt idx="141">
                  <c:v>-7.7500000000000008E-3</c:v>
                </c:pt>
                <c:pt idx="142">
                  <c:v>-3.8750000000000004E-3</c:v>
                </c:pt>
                <c:pt idx="143">
                  <c:v>0</c:v>
                </c:pt>
                <c:pt idx="144">
                  <c:v>-3.2000000000000001E-2</c:v>
                </c:pt>
                <c:pt idx="145">
                  <c:v>-2.8000000000000004E-2</c:v>
                </c:pt>
                <c:pt idx="146">
                  <c:v>-2.4E-2</c:v>
                </c:pt>
                <c:pt idx="147">
                  <c:v>-2.0000000000000004E-2</c:v>
                </c:pt>
                <c:pt idx="148">
                  <c:v>-1.6E-2</c:v>
                </c:pt>
                <c:pt idx="149">
                  <c:v>-1.2E-2</c:v>
                </c:pt>
                <c:pt idx="150">
                  <c:v>-8.0000000000000002E-3</c:v>
                </c:pt>
                <c:pt idx="151">
                  <c:v>-4.0000000000000001E-3</c:v>
                </c:pt>
                <c:pt idx="152">
                  <c:v>0</c:v>
                </c:pt>
              </c:numCache>
            </c:numRef>
          </c:xVal>
          <c:yVal>
            <c:numRef>
              <c:f>Blad3!$H$5:$H$157</c:f>
              <c:numCache>
                <c:formatCode>General</c:formatCode>
                <c:ptCount val="153"/>
                <c:pt idx="0">
                  <c:v>2214.3780000000002</c:v>
                </c:pt>
                <c:pt idx="1">
                  <c:v>2218.8890000000001</c:v>
                </c:pt>
                <c:pt idx="2">
                  <c:v>2118.232</c:v>
                </c:pt>
                <c:pt idx="3">
                  <c:v>2262.62</c:v>
                </c:pt>
                <c:pt idx="4">
                  <c:v>2202.2739999999999</c:v>
                </c:pt>
                <c:pt idx="5">
                  <c:v>2139.9839999999999</c:v>
                </c:pt>
                <c:pt idx="6">
                  <c:v>2232.5549999999998</c:v>
                </c:pt>
                <c:pt idx="7">
                  <c:v>2250.0529999999999</c:v>
                </c:pt>
                <c:pt idx="8">
                  <c:v>2128.529</c:v>
                </c:pt>
                <c:pt idx="9">
                  <c:v>2199.8530000000001</c:v>
                </c:pt>
                <c:pt idx="10">
                  <c:v>2269.19</c:v>
                </c:pt>
                <c:pt idx="11">
                  <c:v>2275.578</c:v>
                </c:pt>
                <c:pt idx="12">
                  <c:v>2310.6669999999999</c:v>
                </c:pt>
                <c:pt idx="13">
                  <c:v>2157.17</c:v>
                </c:pt>
                <c:pt idx="14">
                  <c:v>2264.154</c:v>
                </c:pt>
                <c:pt idx="15">
                  <c:v>2158.748</c:v>
                </c:pt>
                <c:pt idx="16">
                  <c:v>2225.7249999999999</c:v>
                </c:pt>
                <c:pt idx="17">
                  <c:v>2236.6770000000001</c:v>
                </c:pt>
                <c:pt idx="18">
                  <c:v>2261.7399999999998</c:v>
                </c:pt>
                <c:pt idx="19">
                  <c:v>2264.4659999999999</c:v>
                </c:pt>
                <c:pt idx="20">
                  <c:v>2324.91</c:v>
                </c:pt>
                <c:pt idx="21">
                  <c:v>2238.9749999999999</c:v>
                </c:pt>
                <c:pt idx="22">
                  <c:v>2290.6860000000001</c:v>
                </c:pt>
                <c:pt idx="23">
                  <c:v>2313.5650000000001</c:v>
                </c:pt>
                <c:pt idx="24">
                  <c:v>2269.62</c:v>
                </c:pt>
                <c:pt idx="25">
                  <c:v>2233.7939999999999</c:v>
                </c:pt>
                <c:pt idx="26">
                  <c:v>2105.0929999999998</c:v>
                </c:pt>
                <c:pt idx="27">
                  <c:v>2300.7579999999998</c:v>
                </c:pt>
                <c:pt idx="28">
                  <c:v>2315.9850000000001</c:v>
                </c:pt>
                <c:pt idx="29">
                  <c:v>2266.5920000000001</c:v>
                </c:pt>
                <c:pt idx="30">
                  <c:v>2326.0140000000001</c:v>
                </c:pt>
                <c:pt idx="31">
                  <c:v>2320.3209999999999</c:v>
                </c:pt>
                <c:pt idx="32">
                  <c:v>2266.8670000000002</c:v>
                </c:pt>
                <c:pt idx="33">
                  <c:v>2226.9490000000001</c:v>
                </c:pt>
                <c:pt idx="34">
                  <c:v>2290.7910000000002</c:v>
                </c:pt>
                <c:pt idx="35">
                  <c:v>2251.893</c:v>
                </c:pt>
                <c:pt idx="36">
                  <c:v>2331.7840000000001</c:v>
                </c:pt>
                <c:pt idx="37">
                  <c:v>2314.5520000000001</c:v>
                </c:pt>
                <c:pt idx="38">
                  <c:v>2304.357</c:v>
                </c:pt>
                <c:pt idx="39">
                  <c:v>2319.1309999999999</c:v>
                </c:pt>
                <c:pt idx="40">
                  <c:v>2355.7779999999998</c:v>
                </c:pt>
                <c:pt idx="41">
                  <c:v>2348.8119999999999</c:v>
                </c:pt>
                <c:pt idx="42">
                  <c:v>2398.701</c:v>
                </c:pt>
                <c:pt idx="43">
                  <c:v>2297.66</c:v>
                </c:pt>
                <c:pt idx="44">
                  <c:v>2297.355</c:v>
                </c:pt>
                <c:pt idx="45">
                  <c:v>2368.556</c:v>
                </c:pt>
                <c:pt idx="46">
                  <c:v>2305.9140000000002</c:v>
                </c:pt>
                <c:pt idx="47">
                  <c:v>2427.9899999999998</c:v>
                </c:pt>
                <c:pt idx="48">
                  <c:v>2453.8139999999999</c:v>
                </c:pt>
                <c:pt idx="49">
                  <c:v>2447.3020000000001</c:v>
                </c:pt>
                <c:pt idx="50">
                  <c:v>2401.5909999999999</c:v>
                </c:pt>
                <c:pt idx="51">
                  <c:v>2342.4969999999998</c:v>
                </c:pt>
                <c:pt idx="52">
                  <c:v>2324.2579999999998</c:v>
                </c:pt>
                <c:pt idx="53">
                  <c:v>2331.741</c:v>
                </c:pt>
                <c:pt idx="54">
                  <c:v>2431.5630000000001</c:v>
                </c:pt>
                <c:pt idx="55">
                  <c:v>2328.268</c:v>
                </c:pt>
                <c:pt idx="56">
                  <c:v>2390.0439999999999</c:v>
                </c:pt>
                <c:pt idx="57">
                  <c:v>2419.5540000000001</c:v>
                </c:pt>
                <c:pt idx="58">
                  <c:v>2416.0329999999999</c:v>
                </c:pt>
                <c:pt idx="59">
                  <c:v>2449.2420000000002</c:v>
                </c:pt>
                <c:pt idx="60">
                  <c:v>2577.9090000000001</c:v>
                </c:pt>
                <c:pt idx="61">
                  <c:v>2365.23</c:v>
                </c:pt>
                <c:pt idx="62">
                  <c:v>2311.2890000000002</c:v>
                </c:pt>
                <c:pt idx="63">
                  <c:v>2442.13</c:v>
                </c:pt>
                <c:pt idx="64">
                  <c:v>2487.4279999999999</c:v>
                </c:pt>
                <c:pt idx="65">
                  <c:v>2453.65</c:v>
                </c:pt>
                <c:pt idx="66">
                  <c:v>2490.5859999999998</c:v>
                </c:pt>
                <c:pt idx="67">
                  <c:v>2500.643</c:v>
                </c:pt>
                <c:pt idx="68">
                  <c:v>2518.4169999999999</c:v>
                </c:pt>
                <c:pt idx="69">
                  <c:v>2484.4830000000002</c:v>
                </c:pt>
                <c:pt idx="70">
                  <c:v>2411.2710000000002</c:v>
                </c:pt>
                <c:pt idx="71">
                  <c:v>2335.6990000000001</c:v>
                </c:pt>
                <c:pt idx="72">
                  <c:v>2500.09</c:v>
                </c:pt>
                <c:pt idx="73">
                  <c:v>2465.1550000000002</c:v>
                </c:pt>
                <c:pt idx="74">
                  <c:v>2441.3090000000002</c:v>
                </c:pt>
                <c:pt idx="75">
                  <c:v>2563.9499999999998</c:v>
                </c:pt>
                <c:pt idx="76">
                  <c:v>2615.8090000000002</c:v>
                </c:pt>
                <c:pt idx="77">
                  <c:v>2478.9290000000001</c:v>
                </c:pt>
                <c:pt idx="78">
                  <c:v>2505.6489999999999</c:v>
                </c:pt>
                <c:pt idx="79">
                  <c:v>2449.779</c:v>
                </c:pt>
                <c:pt idx="80">
                  <c:v>2338.415</c:v>
                </c:pt>
                <c:pt idx="81">
                  <c:v>2469.4699999999998</c:v>
                </c:pt>
                <c:pt idx="82">
                  <c:v>2528.788</c:v>
                </c:pt>
                <c:pt idx="83">
                  <c:v>2482.0219999999999</c:v>
                </c:pt>
                <c:pt idx="84">
                  <c:v>2515.12</c:v>
                </c:pt>
                <c:pt idx="85">
                  <c:v>2494.8310000000001</c:v>
                </c:pt>
                <c:pt idx="86">
                  <c:v>2569.38</c:v>
                </c:pt>
                <c:pt idx="87">
                  <c:v>2445.8530000000001</c:v>
                </c:pt>
                <c:pt idx="88">
                  <c:v>2418.5439999999999</c:v>
                </c:pt>
                <c:pt idx="89">
                  <c:v>2382.056</c:v>
                </c:pt>
                <c:pt idx="90">
                  <c:v>2537.38</c:v>
                </c:pt>
                <c:pt idx="91">
                  <c:v>2488.145</c:v>
                </c:pt>
                <c:pt idx="92">
                  <c:v>2527.5810000000001</c:v>
                </c:pt>
                <c:pt idx="93">
                  <c:v>2543.451</c:v>
                </c:pt>
                <c:pt idx="94">
                  <c:v>2617.931</c:v>
                </c:pt>
                <c:pt idx="95">
                  <c:v>2474.6379999999999</c:v>
                </c:pt>
                <c:pt idx="96">
                  <c:v>2504.9549999999999</c:v>
                </c:pt>
                <c:pt idx="97">
                  <c:v>2458.3270000000002</c:v>
                </c:pt>
                <c:pt idx="98">
                  <c:v>2345.915</c:v>
                </c:pt>
                <c:pt idx="99">
                  <c:v>2592.2449999999999</c:v>
                </c:pt>
                <c:pt idx="100">
                  <c:v>2535.3580000000002</c:v>
                </c:pt>
                <c:pt idx="101">
                  <c:v>2595.6849999999999</c:v>
                </c:pt>
                <c:pt idx="102">
                  <c:v>2661.1579999999999</c:v>
                </c:pt>
                <c:pt idx="103">
                  <c:v>2509.5720000000001</c:v>
                </c:pt>
                <c:pt idx="104">
                  <c:v>2484.7620000000002</c:v>
                </c:pt>
                <c:pt idx="105">
                  <c:v>2421.058</c:v>
                </c:pt>
                <c:pt idx="106">
                  <c:v>2341.4299999999998</c:v>
                </c:pt>
                <c:pt idx="107">
                  <c:v>2322.9490000000001</c:v>
                </c:pt>
                <c:pt idx="108">
                  <c:v>2584.2539999999999</c:v>
                </c:pt>
                <c:pt idx="109">
                  <c:v>2618.8910000000001</c:v>
                </c:pt>
                <c:pt idx="110">
                  <c:v>2612.3560000000002</c:v>
                </c:pt>
                <c:pt idx="111">
                  <c:v>2627.9189999999999</c:v>
                </c:pt>
                <c:pt idx="112">
                  <c:v>2574.5430000000001</c:v>
                </c:pt>
                <c:pt idx="113">
                  <c:v>2405.3609999999999</c:v>
                </c:pt>
                <c:pt idx="114">
                  <c:v>2356.6149999999998</c:v>
                </c:pt>
                <c:pt idx="115">
                  <c:v>2323.058</c:v>
                </c:pt>
                <c:pt idx="116">
                  <c:v>2146.31</c:v>
                </c:pt>
                <c:pt idx="117">
                  <c:v>2655.636</c:v>
                </c:pt>
                <c:pt idx="118">
                  <c:v>2628.4960000000001</c:v>
                </c:pt>
                <c:pt idx="119">
                  <c:v>2602.1759999999999</c:v>
                </c:pt>
                <c:pt idx="120">
                  <c:v>2509.2220000000002</c:v>
                </c:pt>
                <c:pt idx="121">
                  <c:v>2506.8969999999999</c:v>
                </c:pt>
                <c:pt idx="122">
                  <c:v>2365.299</c:v>
                </c:pt>
                <c:pt idx="123">
                  <c:v>2196.9699999999998</c:v>
                </c:pt>
                <c:pt idx="124">
                  <c:v>2096.8150000000001</c:v>
                </c:pt>
                <c:pt idx="125">
                  <c:v>2141.6350000000002</c:v>
                </c:pt>
                <c:pt idx="126">
                  <c:v>2566.7130000000002</c:v>
                </c:pt>
                <c:pt idx="127">
                  <c:v>2652.672</c:v>
                </c:pt>
                <c:pt idx="128">
                  <c:v>2575.7020000000002</c:v>
                </c:pt>
                <c:pt idx="129">
                  <c:v>2519.7260000000001</c:v>
                </c:pt>
                <c:pt idx="130">
                  <c:v>2436.1750000000002</c:v>
                </c:pt>
                <c:pt idx="131">
                  <c:v>2246.3020000000001</c:v>
                </c:pt>
                <c:pt idx="132">
                  <c:v>2084.616</c:v>
                </c:pt>
                <c:pt idx="133">
                  <c:v>1902.011</c:v>
                </c:pt>
                <c:pt idx="134">
                  <c:v>1833.4380000000001</c:v>
                </c:pt>
                <c:pt idx="135">
                  <c:v>2606.7959999999998</c:v>
                </c:pt>
                <c:pt idx="136">
                  <c:v>2623.8629999999998</c:v>
                </c:pt>
                <c:pt idx="137">
                  <c:v>2660.0549999999998</c:v>
                </c:pt>
                <c:pt idx="138">
                  <c:v>2552.3380000000002</c:v>
                </c:pt>
                <c:pt idx="139">
                  <c:v>2352.2069999999999</c:v>
                </c:pt>
                <c:pt idx="140">
                  <c:v>2076.058</c:v>
                </c:pt>
                <c:pt idx="141">
                  <c:v>1961.5820000000001</c:v>
                </c:pt>
                <c:pt idx="142">
                  <c:v>1798.88</c:v>
                </c:pt>
                <c:pt idx="143">
                  <c:v>1809.48</c:v>
                </c:pt>
                <c:pt idx="144">
                  <c:v>2697.069</c:v>
                </c:pt>
                <c:pt idx="145">
                  <c:v>2612.4360000000001</c:v>
                </c:pt>
                <c:pt idx="146">
                  <c:v>2515.779</c:v>
                </c:pt>
                <c:pt idx="147">
                  <c:v>2405.0219999999999</c:v>
                </c:pt>
                <c:pt idx="148">
                  <c:v>2193.192</c:v>
                </c:pt>
                <c:pt idx="149">
                  <c:v>2053.4929999999999</c:v>
                </c:pt>
                <c:pt idx="150">
                  <c:v>1624.7650000000001</c:v>
                </c:pt>
                <c:pt idx="151">
                  <c:v>1593.9059999999999</c:v>
                </c:pt>
                <c:pt idx="152">
                  <c:v>1572.7950000000001</c:v>
                </c:pt>
              </c:numCache>
            </c:numRef>
          </c:yVal>
          <c:smooth val="0"/>
        </c:ser>
        <c:ser>
          <c:idx val="1"/>
          <c:order val="1"/>
          <c:tx>
            <c:v>Uppskattat TotalPV</c:v>
          </c:tx>
          <c:spPr>
            <a:ln w="28575">
              <a:noFill/>
            </a:ln>
          </c:spPr>
          <c:xVal>
            <c:numRef>
              <c:f>Blad3!$F$5:$F$157</c:f>
              <c:numCache>
                <c:formatCode>General</c:formatCode>
                <c:ptCount val="153"/>
                <c:pt idx="0">
                  <c:v>-1.6E-2</c:v>
                </c:pt>
                <c:pt idx="1">
                  <c:v>-1.4000000000000002E-2</c:v>
                </c:pt>
                <c:pt idx="2">
                  <c:v>-1.2E-2</c:v>
                </c:pt>
                <c:pt idx="3">
                  <c:v>-1.0000000000000002E-2</c:v>
                </c:pt>
                <c:pt idx="4">
                  <c:v>-8.0000000000000002E-3</c:v>
                </c:pt>
                <c:pt idx="5">
                  <c:v>-6.0000000000000001E-3</c:v>
                </c:pt>
                <c:pt idx="6">
                  <c:v>-4.0000000000000001E-3</c:v>
                </c:pt>
                <c:pt idx="7">
                  <c:v>-2E-3</c:v>
                </c:pt>
                <c:pt idx="8">
                  <c:v>0</c:v>
                </c:pt>
                <c:pt idx="9">
                  <c:v>-1.7000000000000001E-2</c:v>
                </c:pt>
                <c:pt idx="10">
                  <c:v>-1.4875000000000001E-2</c:v>
                </c:pt>
                <c:pt idx="11">
                  <c:v>-1.2749999999999999E-2</c:v>
                </c:pt>
                <c:pt idx="12">
                  <c:v>-1.0625000000000001E-2</c:v>
                </c:pt>
                <c:pt idx="13">
                  <c:v>-8.5000000000000006E-3</c:v>
                </c:pt>
                <c:pt idx="14">
                  <c:v>-6.3749999999999996E-3</c:v>
                </c:pt>
                <c:pt idx="15">
                  <c:v>-4.2500000000000003E-3</c:v>
                </c:pt>
                <c:pt idx="16">
                  <c:v>-2.1250000000000002E-3</c:v>
                </c:pt>
                <c:pt idx="17">
                  <c:v>0</c:v>
                </c:pt>
                <c:pt idx="18">
                  <c:v>-1.8000000000000002E-2</c:v>
                </c:pt>
                <c:pt idx="19">
                  <c:v>-1.5750000000000004E-2</c:v>
                </c:pt>
                <c:pt idx="20">
                  <c:v>-1.35E-2</c:v>
                </c:pt>
                <c:pt idx="21">
                  <c:v>-1.1250000000000001E-2</c:v>
                </c:pt>
                <c:pt idx="22">
                  <c:v>-9.0000000000000011E-3</c:v>
                </c:pt>
                <c:pt idx="23">
                  <c:v>-6.7499999999999999E-3</c:v>
                </c:pt>
                <c:pt idx="24">
                  <c:v>-4.5000000000000005E-3</c:v>
                </c:pt>
                <c:pt idx="25">
                  <c:v>-2.2500000000000003E-3</c:v>
                </c:pt>
                <c:pt idx="26">
                  <c:v>0</c:v>
                </c:pt>
                <c:pt idx="27">
                  <c:v>-1.9E-2</c:v>
                </c:pt>
                <c:pt idx="28">
                  <c:v>-1.6625000000000001E-2</c:v>
                </c:pt>
                <c:pt idx="29">
                  <c:v>-1.4249999999999999E-2</c:v>
                </c:pt>
                <c:pt idx="30">
                  <c:v>-1.1875E-2</c:v>
                </c:pt>
                <c:pt idx="31">
                  <c:v>-9.4999999999999998E-3</c:v>
                </c:pt>
                <c:pt idx="32">
                  <c:v>-7.1249999999999994E-3</c:v>
                </c:pt>
                <c:pt idx="33">
                  <c:v>-4.7499999999999999E-3</c:v>
                </c:pt>
                <c:pt idx="34">
                  <c:v>-2.3749999999999999E-3</c:v>
                </c:pt>
                <c:pt idx="35">
                  <c:v>0</c:v>
                </c:pt>
                <c:pt idx="36">
                  <c:v>-0.02</c:v>
                </c:pt>
                <c:pt idx="37">
                  <c:v>-1.7500000000000002E-2</c:v>
                </c:pt>
                <c:pt idx="38">
                  <c:v>-1.4999999999999999E-2</c:v>
                </c:pt>
                <c:pt idx="39">
                  <c:v>-1.2500000000000001E-2</c:v>
                </c:pt>
                <c:pt idx="40">
                  <c:v>-0.01</c:v>
                </c:pt>
                <c:pt idx="41">
                  <c:v>-7.4999999999999997E-3</c:v>
                </c:pt>
                <c:pt idx="42">
                  <c:v>-5.0000000000000001E-3</c:v>
                </c:pt>
                <c:pt idx="43">
                  <c:v>-2.5000000000000001E-3</c:v>
                </c:pt>
                <c:pt idx="44">
                  <c:v>0</c:v>
                </c:pt>
                <c:pt idx="45">
                  <c:v>-2.1000000000000001E-2</c:v>
                </c:pt>
                <c:pt idx="46">
                  <c:v>-1.8375000000000002E-2</c:v>
                </c:pt>
                <c:pt idx="47">
                  <c:v>-1.575E-2</c:v>
                </c:pt>
                <c:pt idx="48">
                  <c:v>-1.3125000000000001E-2</c:v>
                </c:pt>
                <c:pt idx="49">
                  <c:v>-1.0500000000000001E-2</c:v>
                </c:pt>
                <c:pt idx="50">
                  <c:v>-7.8750000000000001E-3</c:v>
                </c:pt>
                <c:pt idx="51">
                  <c:v>-5.2500000000000003E-3</c:v>
                </c:pt>
                <c:pt idx="52">
                  <c:v>-2.6250000000000002E-3</c:v>
                </c:pt>
                <c:pt idx="53">
                  <c:v>0</c:v>
                </c:pt>
                <c:pt idx="54">
                  <c:v>-2.2000000000000002E-2</c:v>
                </c:pt>
                <c:pt idx="55">
                  <c:v>-1.9250000000000003E-2</c:v>
                </c:pt>
                <c:pt idx="56">
                  <c:v>-1.6500000000000001E-2</c:v>
                </c:pt>
                <c:pt idx="57">
                  <c:v>-1.3750000000000002E-2</c:v>
                </c:pt>
                <c:pt idx="58">
                  <c:v>-1.1000000000000001E-2</c:v>
                </c:pt>
                <c:pt idx="59">
                  <c:v>-8.2500000000000004E-3</c:v>
                </c:pt>
                <c:pt idx="60">
                  <c:v>-5.5000000000000005E-3</c:v>
                </c:pt>
                <c:pt idx="61">
                  <c:v>-2.7500000000000003E-3</c:v>
                </c:pt>
                <c:pt idx="62">
                  <c:v>0</c:v>
                </c:pt>
                <c:pt idx="63">
                  <c:v>-2.3E-2</c:v>
                </c:pt>
                <c:pt idx="64">
                  <c:v>-2.0125000000000001E-2</c:v>
                </c:pt>
                <c:pt idx="65">
                  <c:v>-1.7249999999999998E-2</c:v>
                </c:pt>
                <c:pt idx="66">
                  <c:v>-1.4374999999999999E-2</c:v>
                </c:pt>
                <c:pt idx="67">
                  <c:v>-1.15E-2</c:v>
                </c:pt>
                <c:pt idx="68">
                  <c:v>-8.624999999999999E-3</c:v>
                </c:pt>
                <c:pt idx="69">
                  <c:v>-5.7499999999999999E-3</c:v>
                </c:pt>
                <c:pt idx="70">
                  <c:v>-2.875E-3</c:v>
                </c:pt>
                <c:pt idx="71">
                  <c:v>0</c:v>
                </c:pt>
                <c:pt idx="72">
                  <c:v>-2.4E-2</c:v>
                </c:pt>
                <c:pt idx="73">
                  <c:v>-2.1000000000000001E-2</c:v>
                </c:pt>
                <c:pt idx="74">
                  <c:v>-1.7999999999999999E-2</c:v>
                </c:pt>
                <c:pt idx="75">
                  <c:v>-1.4999999999999999E-2</c:v>
                </c:pt>
                <c:pt idx="76">
                  <c:v>-1.2E-2</c:v>
                </c:pt>
                <c:pt idx="77">
                  <c:v>-8.9999999999999993E-3</c:v>
                </c:pt>
                <c:pt idx="78">
                  <c:v>-6.0000000000000001E-3</c:v>
                </c:pt>
                <c:pt idx="79">
                  <c:v>-3.0000000000000001E-3</c:v>
                </c:pt>
                <c:pt idx="80">
                  <c:v>0</c:v>
                </c:pt>
                <c:pt idx="81">
                  <c:v>-2.5000000000000001E-2</c:v>
                </c:pt>
                <c:pt idx="82">
                  <c:v>-2.1875000000000002E-2</c:v>
                </c:pt>
                <c:pt idx="83">
                  <c:v>-1.8749999999999999E-2</c:v>
                </c:pt>
                <c:pt idx="84">
                  <c:v>-1.5625E-2</c:v>
                </c:pt>
                <c:pt idx="85">
                  <c:v>-1.2500000000000001E-2</c:v>
                </c:pt>
                <c:pt idx="86">
                  <c:v>-9.3749999999999997E-3</c:v>
                </c:pt>
                <c:pt idx="87">
                  <c:v>-6.2500000000000003E-3</c:v>
                </c:pt>
                <c:pt idx="88">
                  <c:v>-3.1250000000000002E-3</c:v>
                </c:pt>
                <c:pt idx="89">
                  <c:v>0</c:v>
                </c:pt>
                <c:pt idx="90">
                  <c:v>-2.6000000000000002E-2</c:v>
                </c:pt>
                <c:pt idx="91">
                  <c:v>-2.2750000000000003E-2</c:v>
                </c:pt>
                <c:pt idx="92">
                  <c:v>-1.95E-2</c:v>
                </c:pt>
                <c:pt idx="93">
                  <c:v>-1.6250000000000001E-2</c:v>
                </c:pt>
                <c:pt idx="94">
                  <c:v>-1.3000000000000001E-2</c:v>
                </c:pt>
                <c:pt idx="95">
                  <c:v>-9.75E-3</c:v>
                </c:pt>
                <c:pt idx="96">
                  <c:v>-6.5000000000000006E-3</c:v>
                </c:pt>
                <c:pt idx="97">
                  <c:v>-3.2500000000000003E-3</c:v>
                </c:pt>
                <c:pt idx="98">
                  <c:v>0</c:v>
                </c:pt>
                <c:pt idx="99">
                  <c:v>-2.7000000000000003E-2</c:v>
                </c:pt>
                <c:pt idx="100">
                  <c:v>-2.3625000000000004E-2</c:v>
                </c:pt>
                <c:pt idx="101">
                  <c:v>-2.0250000000000001E-2</c:v>
                </c:pt>
                <c:pt idx="102">
                  <c:v>-1.6875000000000001E-2</c:v>
                </c:pt>
                <c:pt idx="103">
                  <c:v>-1.3500000000000002E-2</c:v>
                </c:pt>
                <c:pt idx="104">
                  <c:v>-1.0125E-2</c:v>
                </c:pt>
                <c:pt idx="105">
                  <c:v>-6.7500000000000008E-3</c:v>
                </c:pt>
                <c:pt idx="106">
                  <c:v>-3.3750000000000004E-3</c:v>
                </c:pt>
                <c:pt idx="107">
                  <c:v>0</c:v>
                </c:pt>
                <c:pt idx="108">
                  <c:v>-2.7999999999999997E-2</c:v>
                </c:pt>
                <c:pt idx="109">
                  <c:v>-2.4500000000000001E-2</c:v>
                </c:pt>
                <c:pt idx="110">
                  <c:v>-2.0999999999999998E-2</c:v>
                </c:pt>
                <c:pt idx="111">
                  <c:v>-1.7499999999999998E-2</c:v>
                </c:pt>
                <c:pt idx="112">
                  <c:v>-1.3999999999999999E-2</c:v>
                </c:pt>
                <c:pt idx="113">
                  <c:v>-1.0499999999999999E-2</c:v>
                </c:pt>
                <c:pt idx="114">
                  <c:v>-6.9999999999999993E-3</c:v>
                </c:pt>
                <c:pt idx="115">
                  <c:v>-3.4999999999999996E-3</c:v>
                </c:pt>
                <c:pt idx="116">
                  <c:v>0</c:v>
                </c:pt>
                <c:pt idx="117">
                  <c:v>-2.8999999999999998E-2</c:v>
                </c:pt>
                <c:pt idx="118">
                  <c:v>-2.5375000000000002E-2</c:v>
                </c:pt>
                <c:pt idx="119">
                  <c:v>-2.1749999999999999E-2</c:v>
                </c:pt>
                <c:pt idx="120">
                  <c:v>-1.8124999999999999E-2</c:v>
                </c:pt>
                <c:pt idx="121">
                  <c:v>-1.4499999999999999E-2</c:v>
                </c:pt>
                <c:pt idx="122">
                  <c:v>-1.0874999999999999E-2</c:v>
                </c:pt>
                <c:pt idx="123">
                  <c:v>-7.2499999999999995E-3</c:v>
                </c:pt>
                <c:pt idx="124">
                  <c:v>-3.6249999999999998E-3</c:v>
                </c:pt>
                <c:pt idx="125">
                  <c:v>0</c:v>
                </c:pt>
                <c:pt idx="126">
                  <c:v>-0.03</c:v>
                </c:pt>
                <c:pt idx="127">
                  <c:v>-2.6250000000000002E-2</c:v>
                </c:pt>
                <c:pt idx="128">
                  <c:v>-2.2499999999999999E-2</c:v>
                </c:pt>
                <c:pt idx="129">
                  <c:v>-1.8750000000000003E-2</c:v>
                </c:pt>
                <c:pt idx="130">
                  <c:v>-1.4999999999999999E-2</c:v>
                </c:pt>
                <c:pt idx="131">
                  <c:v>-1.125E-2</c:v>
                </c:pt>
                <c:pt idx="132">
                  <c:v>-7.4999999999999997E-3</c:v>
                </c:pt>
                <c:pt idx="133">
                  <c:v>-3.7499999999999999E-3</c:v>
                </c:pt>
                <c:pt idx="134">
                  <c:v>0</c:v>
                </c:pt>
                <c:pt idx="135">
                  <c:v>-3.1000000000000003E-2</c:v>
                </c:pt>
                <c:pt idx="136">
                  <c:v>-2.7125000000000003E-2</c:v>
                </c:pt>
                <c:pt idx="137">
                  <c:v>-2.325E-2</c:v>
                </c:pt>
                <c:pt idx="138">
                  <c:v>-1.9375000000000003E-2</c:v>
                </c:pt>
                <c:pt idx="139">
                  <c:v>-1.5500000000000002E-2</c:v>
                </c:pt>
                <c:pt idx="140">
                  <c:v>-1.1625E-2</c:v>
                </c:pt>
                <c:pt idx="141">
                  <c:v>-7.7500000000000008E-3</c:v>
                </c:pt>
                <c:pt idx="142">
                  <c:v>-3.8750000000000004E-3</c:v>
                </c:pt>
                <c:pt idx="143">
                  <c:v>0</c:v>
                </c:pt>
                <c:pt idx="144">
                  <c:v>-3.2000000000000001E-2</c:v>
                </c:pt>
                <c:pt idx="145">
                  <c:v>-2.8000000000000004E-2</c:v>
                </c:pt>
                <c:pt idx="146">
                  <c:v>-2.4E-2</c:v>
                </c:pt>
                <c:pt idx="147">
                  <c:v>-2.0000000000000004E-2</c:v>
                </c:pt>
                <c:pt idx="148">
                  <c:v>-1.6E-2</c:v>
                </c:pt>
                <c:pt idx="149">
                  <c:v>-1.2E-2</c:v>
                </c:pt>
                <c:pt idx="150">
                  <c:v>-8.0000000000000002E-3</c:v>
                </c:pt>
                <c:pt idx="151">
                  <c:v>-4.0000000000000001E-3</c:v>
                </c:pt>
                <c:pt idx="152">
                  <c:v>0</c:v>
                </c:pt>
              </c:numCache>
            </c:numRef>
          </c:xVal>
          <c:yVal>
            <c:numRef>
              <c:f>Blad4!$B$29:$B$181</c:f>
              <c:numCache>
                <c:formatCode>General</c:formatCode>
                <c:ptCount val="153"/>
                <c:pt idx="0">
                  <c:v>1960.2837237535298</c:v>
                </c:pt>
                <c:pt idx="1">
                  <c:v>2029.7397656133044</c:v>
                </c:pt>
                <c:pt idx="2">
                  <c:v>2087.5795185757015</c:v>
                </c:pt>
                <c:pt idx="3">
                  <c:v>2133.8029826407219</c:v>
                </c:pt>
                <c:pt idx="4">
                  <c:v>2168.4101578083655</c:v>
                </c:pt>
                <c:pt idx="5">
                  <c:v>2191.4010440786315</c:v>
                </c:pt>
                <c:pt idx="6">
                  <c:v>2202.7756414515202</c:v>
                </c:pt>
                <c:pt idx="7">
                  <c:v>2202.5339499270322</c:v>
                </c:pt>
                <c:pt idx="8">
                  <c:v>2190.6759695051664</c:v>
                </c:pt>
                <c:pt idx="9">
                  <c:v>2070.3894803267444</c:v>
                </c:pt>
                <c:pt idx="10">
                  <c:v>2131.5237223907675</c:v>
                </c:pt>
                <c:pt idx="11">
                  <c:v>2181.0416755574133</c:v>
                </c:pt>
                <c:pt idx="12">
                  <c:v>2218.9433398266819</c:v>
                </c:pt>
                <c:pt idx="13">
                  <c:v>2245.2287151985738</c:v>
                </c:pt>
                <c:pt idx="14">
                  <c:v>2259.897801673088</c:v>
                </c:pt>
                <c:pt idx="15">
                  <c:v>2262.950599250225</c:v>
                </c:pt>
                <c:pt idx="16">
                  <c:v>2254.3871079299856</c:v>
                </c:pt>
                <c:pt idx="17">
                  <c:v>2234.2073277123682</c:v>
                </c:pt>
                <c:pt idx="18">
                  <c:v>2170.880592937111</c:v>
                </c:pt>
                <c:pt idx="19">
                  <c:v>2223.6930352053828</c:v>
                </c:pt>
                <c:pt idx="20">
                  <c:v>2264.8891885762764</c:v>
                </c:pt>
                <c:pt idx="21">
                  <c:v>2294.4690530497937</c:v>
                </c:pt>
                <c:pt idx="22">
                  <c:v>2312.4326286259338</c:v>
                </c:pt>
                <c:pt idx="23">
                  <c:v>2318.7799153046963</c:v>
                </c:pt>
                <c:pt idx="24">
                  <c:v>2313.5109130860819</c:v>
                </c:pt>
                <c:pt idx="25">
                  <c:v>2296.6256219700904</c:v>
                </c:pt>
                <c:pt idx="26">
                  <c:v>2268.1240419567212</c:v>
                </c:pt>
                <c:pt idx="27">
                  <c:v>2261.7570615846289</c:v>
                </c:pt>
                <c:pt idx="28">
                  <c:v>2306.2477040571484</c:v>
                </c:pt>
                <c:pt idx="29">
                  <c:v>2339.1220576322908</c:v>
                </c:pt>
                <c:pt idx="30">
                  <c:v>2360.3801223100563</c:v>
                </c:pt>
                <c:pt idx="31">
                  <c:v>2370.0218980904447</c:v>
                </c:pt>
                <c:pt idx="32">
                  <c:v>2368.0473849734558</c:v>
                </c:pt>
                <c:pt idx="33">
                  <c:v>2354.4565829590892</c:v>
                </c:pt>
                <c:pt idx="34">
                  <c:v>2329.2494920473468</c:v>
                </c:pt>
                <c:pt idx="35">
                  <c:v>2292.4261122382259</c:v>
                </c:pt>
                <c:pt idx="36">
                  <c:v>2343.018886269298</c:v>
                </c:pt>
                <c:pt idx="37">
                  <c:v>2379.1877289460663</c:v>
                </c:pt>
                <c:pt idx="38">
                  <c:v>2403.7402827254568</c:v>
                </c:pt>
                <c:pt idx="39">
                  <c:v>2416.6765476074706</c:v>
                </c:pt>
                <c:pt idx="40">
                  <c:v>2417.9965235921072</c:v>
                </c:pt>
                <c:pt idx="41">
                  <c:v>2407.700210679367</c:v>
                </c:pt>
                <c:pt idx="42">
                  <c:v>2385.7876088692487</c:v>
                </c:pt>
                <c:pt idx="43">
                  <c:v>2352.2587181617546</c:v>
                </c:pt>
                <c:pt idx="44">
                  <c:v>2307.1135385568818</c:v>
                </c:pt>
                <c:pt idx="45">
                  <c:v>2414.6660669911189</c:v>
                </c:pt>
                <c:pt idx="46">
                  <c:v>2442.5131098721358</c:v>
                </c:pt>
                <c:pt idx="47">
                  <c:v>2458.7438638557746</c:v>
                </c:pt>
                <c:pt idx="48">
                  <c:v>2463.3583289420367</c:v>
                </c:pt>
                <c:pt idx="49">
                  <c:v>2456.356505130922</c:v>
                </c:pt>
                <c:pt idx="50">
                  <c:v>2437.7383924224296</c:v>
                </c:pt>
                <c:pt idx="51">
                  <c:v>2407.5039908165604</c:v>
                </c:pt>
                <c:pt idx="52">
                  <c:v>2365.6533003133136</c:v>
                </c:pt>
                <c:pt idx="53">
                  <c:v>2312.1863209126896</c:v>
                </c:pt>
                <c:pt idx="54">
                  <c:v>2476.6986037500924</c:v>
                </c:pt>
                <c:pt idx="55">
                  <c:v>2496.2238468353571</c:v>
                </c:pt>
                <c:pt idx="56">
                  <c:v>2504.1328010232446</c:v>
                </c:pt>
                <c:pt idx="57">
                  <c:v>2500.4254663137544</c:v>
                </c:pt>
                <c:pt idx="58">
                  <c:v>2485.101842706888</c:v>
                </c:pt>
                <c:pt idx="59">
                  <c:v>2458.1619302026447</c:v>
                </c:pt>
                <c:pt idx="60">
                  <c:v>2419.6057288010234</c:v>
                </c:pt>
                <c:pt idx="61">
                  <c:v>2369.4332385020252</c:v>
                </c:pt>
                <c:pt idx="62">
                  <c:v>2307.6444593056494</c:v>
                </c:pt>
                <c:pt idx="63">
                  <c:v>2529.1164965462167</c:v>
                </c:pt>
                <c:pt idx="64">
                  <c:v>2540.3199398357297</c:v>
                </c:pt>
                <c:pt idx="65">
                  <c:v>2539.9070942278654</c:v>
                </c:pt>
                <c:pt idx="66">
                  <c:v>2527.8779597226239</c:v>
                </c:pt>
                <c:pt idx="67">
                  <c:v>2504.2325363200057</c:v>
                </c:pt>
                <c:pt idx="68">
                  <c:v>2468.9708240200107</c:v>
                </c:pt>
                <c:pt idx="69">
                  <c:v>2422.092822822638</c:v>
                </c:pt>
                <c:pt idx="70">
                  <c:v>2363.5985327278881</c:v>
                </c:pt>
                <c:pt idx="71">
                  <c:v>2293.4879537357606</c:v>
                </c:pt>
                <c:pt idx="72">
                  <c:v>2571.9197453794927</c:v>
                </c:pt>
                <c:pt idx="73">
                  <c:v>2574.8013888732539</c:v>
                </c:pt>
                <c:pt idx="74">
                  <c:v>2566.0667434696379</c:v>
                </c:pt>
                <c:pt idx="75">
                  <c:v>2545.7158091686451</c:v>
                </c:pt>
                <c:pt idx="76">
                  <c:v>2513.7485859702751</c:v>
                </c:pt>
                <c:pt idx="77">
                  <c:v>2470.1650738745288</c:v>
                </c:pt>
                <c:pt idx="78">
                  <c:v>2414.965272881404</c:v>
                </c:pt>
                <c:pt idx="79">
                  <c:v>2348.1491829909028</c:v>
                </c:pt>
                <c:pt idx="80">
                  <c:v>2269.7168042030235</c:v>
                </c:pt>
                <c:pt idx="81">
                  <c:v>2605.1083502499205</c:v>
                </c:pt>
                <c:pt idx="82">
                  <c:v>2599.6681939479304</c:v>
                </c:pt>
                <c:pt idx="83">
                  <c:v>2582.6117487485626</c:v>
                </c:pt>
                <c:pt idx="84">
                  <c:v>2553.9390146518181</c:v>
                </c:pt>
                <c:pt idx="85">
                  <c:v>2513.6499916576963</c:v>
                </c:pt>
                <c:pt idx="86">
                  <c:v>2461.7446797661983</c:v>
                </c:pt>
                <c:pt idx="87">
                  <c:v>2398.2230789773221</c:v>
                </c:pt>
                <c:pt idx="88">
                  <c:v>2323.0851892910687</c:v>
                </c:pt>
                <c:pt idx="89">
                  <c:v>2236.3310107074381</c:v>
                </c:pt>
                <c:pt idx="90">
                  <c:v>2628.6823111575004</c:v>
                </c:pt>
                <c:pt idx="91">
                  <c:v>2614.9203550597585</c:v>
                </c:pt>
                <c:pt idx="92">
                  <c:v>2589.542110064639</c:v>
                </c:pt>
                <c:pt idx="93">
                  <c:v>2552.5475761721427</c:v>
                </c:pt>
                <c:pt idx="94">
                  <c:v>2503.9367533822692</c:v>
                </c:pt>
                <c:pt idx="95">
                  <c:v>2443.7096416950199</c:v>
                </c:pt>
                <c:pt idx="96">
                  <c:v>2371.8662411103915</c:v>
                </c:pt>
                <c:pt idx="97">
                  <c:v>2288.4065516283868</c:v>
                </c:pt>
                <c:pt idx="98">
                  <c:v>2193.3305732490044</c:v>
                </c:pt>
                <c:pt idx="99">
                  <c:v>2642.6416281022312</c:v>
                </c:pt>
                <c:pt idx="100">
                  <c:v>2620.5578722087375</c:v>
                </c:pt>
                <c:pt idx="101">
                  <c:v>2586.8578274178667</c:v>
                </c:pt>
                <c:pt idx="102">
                  <c:v>2541.5414937296187</c:v>
                </c:pt>
                <c:pt idx="103">
                  <c:v>2484.6088711439934</c:v>
                </c:pt>
                <c:pt idx="104">
                  <c:v>2416.0599596609923</c:v>
                </c:pt>
                <c:pt idx="105">
                  <c:v>2335.8947592806126</c:v>
                </c:pt>
                <c:pt idx="106">
                  <c:v>2244.1132700028556</c:v>
                </c:pt>
                <c:pt idx="107">
                  <c:v>2140.715491827722</c:v>
                </c:pt>
                <c:pt idx="108">
                  <c:v>2646.9863010841145</c:v>
                </c:pt>
                <c:pt idx="109">
                  <c:v>2616.5807453948692</c:v>
                </c:pt>
                <c:pt idx="110">
                  <c:v>2574.5589008082466</c:v>
                </c:pt>
                <c:pt idx="111">
                  <c:v>2520.9207673242472</c:v>
                </c:pt>
                <c:pt idx="112">
                  <c:v>2455.6663449428702</c:v>
                </c:pt>
                <c:pt idx="113">
                  <c:v>2378.7956336641173</c:v>
                </c:pt>
                <c:pt idx="114">
                  <c:v>2290.3086334879858</c:v>
                </c:pt>
                <c:pt idx="115">
                  <c:v>2190.2053444144776</c:v>
                </c:pt>
                <c:pt idx="116">
                  <c:v>2078.4857664435922</c:v>
                </c:pt>
                <c:pt idx="117">
                  <c:v>2641.7163301031478</c:v>
                </c:pt>
                <c:pt idx="118">
                  <c:v>2602.9889746181516</c:v>
                </c:pt>
                <c:pt idx="119">
                  <c:v>2552.6453302357772</c:v>
                </c:pt>
                <c:pt idx="120">
                  <c:v>2490.6853969560261</c:v>
                </c:pt>
                <c:pt idx="121">
                  <c:v>2417.1091747788973</c:v>
                </c:pt>
                <c:pt idx="122">
                  <c:v>2331.9166637043927</c:v>
                </c:pt>
                <c:pt idx="123">
                  <c:v>2235.1078637325099</c:v>
                </c:pt>
                <c:pt idx="124">
                  <c:v>2126.68277486325</c:v>
                </c:pt>
                <c:pt idx="125">
                  <c:v>2006.6413970966128</c:v>
                </c:pt>
                <c:pt idx="126">
                  <c:v>2626.8317151593346</c:v>
                </c:pt>
                <c:pt idx="127">
                  <c:v>2579.7825598785867</c:v>
                </c:pt>
                <c:pt idx="128">
                  <c:v>2521.1171157004605</c:v>
                </c:pt>
                <c:pt idx="129">
                  <c:v>2450.8353826249577</c:v>
                </c:pt>
                <c:pt idx="130">
                  <c:v>2368.9373606520776</c:v>
                </c:pt>
                <c:pt idx="131">
                  <c:v>2275.4230497818212</c:v>
                </c:pt>
                <c:pt idx="132">
                  <c:v>2170.2924500141862</c:v>
                </c:pt>
                <c:pt idx="133">
                  <c:v>2053.5455613491749</c:v>
                </c:pt>
                <c:pt idx="134">
                  <c:v>1925.182383786786</c:v>
                </c:pt>
                <c:pt idx="135">
                  <c:v>2602.3324562526727</c:v>
                </c:pt>
                <c:pt idx="136">
                  <c:v>2546.9615011761725</c:v>
                </c:pt>
                <c:pt idx="137">
                  <c:v>2479.9742572022951</c:v>
                </c:pt>
                <c:pt idx="138">
                  <c:v>2401.3707243310405</c:v>
                </c:pt>
                <c:pt idx="139">
                  <c:v>2311.1509025624086</c:v>
                </c:pt>
                <c:pt idx="140">
                  <c:v>2209.3147918964005</c:v>
                </c:pt>
                <c:pt idx="141">
                  <c:v>2095.8623923330142</c:v>
                </c:pt>
                <c:pt idx="142">
                  <c:v>1970.7937038722509</c:v>
                </c:pt>
                <c:pt idx="143">
                  <c:v>1834.1087265141105</c:v>
                </c:pt>
                <c:pt idx="144">
                  <c:v>2568.2185533831612</c:v>
                </c:pt>
                <c:pt idx="145">
                  <c:v>2504.5257985109092</c:v>
                </c:pt>
                <c:pt idx="146">
                  <c:v>2429.2167547412801</c:v>
                </c:pt>
                <c:pt idx="147">
                  <c:v>2342.2914220742741</c:v>
                </c:pt>
                <c:pt idx="148">
                  <c:v>2243.7498005098905</c:v>
                </c:pt>
                <c:pt idx="149">
                  <c:v>2133.5918900481311</c:v>
                </c:pt>
                <c:pt idx="150">
                  <c:v>2011.817690688993</c:v>
                </c:pt>
                <c:pt idx="151">
                  <c:v>1878.427202432478</c:v>
                </c:pt>
                <c:pt idx="152">
                  <c:v>1733.4204252785858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06022992"/>
        <c:axId val="503075304"/>
      </c:scatterChart>
      <c:valAx>
        <c:axId val="5060229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sv-SE"/>
                  <a:t>dpd0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503075304"/>
        <c:crosses val="autoZero"/>
        <c:crossBetween val="midCat"/>
      </c:valAx>
      <c:valAx>
        <c:axId val="50307530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sv-SE"/>
                  <a:t>TotalPV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506022992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sv-SE"/>
              <a:t>d0  residualdiagram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xVal>
            <c:numRef>
              <c:f>Blad3!$B$5:$B$157</c:f>
              <c:numCache>
                <c:formatCode>General</c:formatCode>
                <c:ptCount val="153"/>
                <c:pt idx="0">
                  <c:v>0.4</c:v>
                </c:pt>
                <c:pt idx="1">
                  <c:v>0.4</c:v>
                </c:pt>
                <c:pt idx="2">
                  <c:v>0.4</c:v>
                </c:pt>
                <c:pt idx="3">
                  <c:v>0.4</c:v>
                </c:pt>
                <c:pt idx="4">
                  <c:v>0.4</c:v>
                </c:pt>
                <c:pt idx="5">
                  <c:v>0.4</c:v>
                </c:pt>
                <c:pt idx="6">
                  <c:v>0.4</c:v>
                </c:pt>
                <c:pt idx="7">
                  <c:v>0.4</c:v>
                </c:pt>
                <c:pt idx="8">
                  <c:v>0.4</c:v>
                </c:pt>
                <c:pt idx="9">
                  <c:v>0.42499999999999999</c:v>
                </c:pt>
                <c:pt idx="10">
                  <c:v>0.42499999999999999</c:v>
                </c:pt>
                <c:pt idx="11">
                  <c:v>0.42499999999999999</c:v>
                </c:pt>
                <c:pt idx="12">
                  <c:v>0.42499999999999999</c:v>
                </c:pt>
                <c:pt idx="13">
                  <c:v>0.42499999999999999</c:v>
                </c:pt>
                <c:pt idx="14">
                  <c:v>0.42499999999999999</c:v>
                </c:pt>
                <c:pt idx="15">
                  <c:v>0.42499999999999999</c:v>
                </c:pt>
                <c:pt idx="16">
                  <c:v>0.42499999999999999</c:v>
                </c:pt>
                <c:pt idx="17">
                  <c:v>0.42499999999999999</c:v>
                </c:pt>
                <c:pt idx="18">
                  <c:v>0.45</c:v>
                </c:pt>
                <c:pt idx="19">
                  <c:v>0.45</c:v>
                </c:pt>
                <c:pt idx="20">
                  <c:v>0.45</c:v>
                </c:pt>
                <c:pt idx="21">
                  <c:v>0.45</c:v>
                </c:pt>
                <c:pt idx="22">
                  <c:v>0.45</c:v>
                </c:pt>
                <c:pt idx="23">
                  <c:v>0.45</c:v>
                </c:pt>
                <c:pt idx="24">
                  <c:v>0.45</c:v>
                </c:pt>
                <c:pt idx="25">
                  <c:v>0.45</c:v>
                </c:pt>
                <c:pt idx="26">
                  <c:v>0.45</c:v>
                </c:pt>
                <c:pt idx="27">
                  <c:v>0.47499999999999998</c:v>
                </c:pt>
                <c:pt idx="28">
                  <c:v>0.47499999999999998</c:v>
                </c:pt>
                <c:pt idx="29">
                  <c:v>0.47499999999999998</c:v>
                </c:pt>
                <c:pt idx="30">
                  <c:v>0.47499999999999998</c:v>
                </c:pt>
                <c:pt idx="31">
                  <c:v>0.47499999999999998</c:v>
                </c:pt>
                <c:pt idx="32">
                  <c:v>0.47499999999999998</c:v>
                </c:pt>
                <c:pt idx="33">
                  <c:v>0.47499999999999998</c:v>
                </c:pt>
                <c:pt idx="34">
                  <c:v>0.47499999999999998</c:v>
                </c:pt>
                <c:pt idx="35">
                  <c:v>0.47499999999999998</c:v>
                </c:pt>
                <c:pt idx="36">
                  <c:v>0.5</c:v>
                </c:pt>
                <c:pt idx="37">
                  <c:v>0.5</c:v>
                </c:pt>
                <c:pt idx="38">
                  <c:v>0.5</c:v>
                </c:pt>
                <c:pt idx="39">
                  <c:v>0.5</c:v>
                </c:pt>
                <c:pt idx="40">
                  <c:v>0.5</c:v>
                </c:pt>
                <c:pt idx="41">
                  <c:v>0.5</c:v>
                </c:pt>
                <c:pt idx="42">
                  <c:v>0.5</c:v>
                </c:pt>
                <c:pt idx="43">
                  <c:v>0.5</c:v>
                </c:pt>
                <c:pt idx="44">
                  <c:v>0.5</c:v>
                </c:pt>
                <c:pt idx="45">
                  <c:v>0.52500000000000002</c:v>
                </c:pt>
                <c:pt idx="46">
                  <c:v>0.52500000000000002</c:v>
                </c:pt>
                <c:pt idx="47">
                  <c:v>0.52500000000000002</c:v>
                </c:pt>
                <c:pt idx="48">
                  <c:v>0.52500000000000002</c:v>
                </c:pt>
                <c:pt idx="49">
                  <c:v>0.52500000000000002</c:v>
                </c:pt>
                <c:pt idx="50">
                  <c:v>0.52500000000000002</c:v>
                </c:pt>
                <c:pt idx="51">
                  <c:v>0.52500000000000002</c:v>
                </c:pt>
                <c:pt idx="52">
                  <c:v>0.52500000000000002</c:v>
                </c:pt>
                <c:pt idx="53">
                  <c:v>0.52500000000000002</c:v>
                </c:pt>
                <c:pt idx="54">
                  <c:v>0.55000000000000004</c:v>
                </c:pt>
                <c:pt idx="55">
                  <c:v>0.55000000000000004</c:v>
                </c:pt>
                <c:pt idx="56">
                  <c:v>0.55000000000000004</c:v>
                </c:pt>
                <c:pt idx="57">
                  <c:v>0.55000000000000004</c:v>
                </c:pt>
                <c:pt idx="58">
                  <c:v>0.55000000000000004</c:v>
                </c:pt>
                <c:pt idx="59">
                  <c:v>0.55000000000000004</c:v>
                </c:pt>
                <c:pt idx="60">
                  <c:v>0.55000000000000004</c:v>
                </c:pt>
                <c:pt idx="61">
                  <c:v>0.55000000000000004</c:v>
                </c:pt>
                <c:pt idx="62">
                  <c:v>0.55000000000000004</c:v>
                </c:pt>
                <c:pt idx="63">
                  <c:v>0.57499999999999996</c:v>
                </c:pt>
                <c:pt idx="64">
                  <c:v>0.57499999999999996</c:v>
                </c:pt>
                <c:pt idx="65">
                  <c:v>0.57499999999999996</c:v>
                </c:pt>
                <c:pt idx="66">
                  <c:v>0.57499999999999996</c:v>
                </c:pt>
                <c:pt idx="67">
                  <c:v>0.57499999999999996</c:v>
                </c:pt>
                <c:pt idx="68">
                  <c:v>0.57499999999999996</c:v>
                </c:pt>
                <c:pt idx="69">
                  <c:v>0.57499999999999996</c:v>
                </c:pt>
                <c:pt idx="70">
                  <c:v>0.57499999999999996</c:v>
                </c:pt>
                <c:pt idx="71">
                  <c:v>0.57499999999999996</c:v>
                </c:pt>
                <c:pt idx="72">
                  <c:v>0.6</c:v>
                </c:pt>
                <c:pt idx="73">
                  <c:v>0.6</c:v>
                </c:pt>
                <c:pt idx="74">
                  <c:v>0.6</c:v>
                </c:pt>
                <c:pt idx="75">
                  <c:v>0.6</c:v>
                </c:pt>
                <c:pt idx="76">
                  <c:v>0.6</c:v>
                </c:pt>
                <c:pt idx="77">
                  <c:v>0.6</c:v>
                </c:pt>
                <c:pt idx="78">
                  <c:v>0.6</c:v>
                </c:pt>
                <c:pt idx="79">
                  <c:v>0.6</c:v>
                </c:pt>
                <c:pt idx="80">
                  <c:v>0.6</c:v>
                </c:pt>
                <c:pt idx="81">
                  <c:v>0.625</c:v>
                </c:pt>
                <c:pt idx="82">
                  <c:v>0.625</c:v>
                </c:pt>
                <c:pt idx="83">
                  <c:v>0.625</c:v>
                </c:pt>
                <c:pt idx="84">
                  <c:v>0.625</c:v>
                </c:pt>
                <c:pt idx="85">
                  <c:v>0.625</c:v>
                </c:pt>
                <c:pt idx="86">
                  <c:v>0.625</c:v>
                </c:pt>
                <c:pt idx="87">
                  <c:v>0.625</c:v>
                </c:pt>
                <c:pt idx="88">
                  <c:v>0.625</c:v>
                </c:pt>
                <c:pt idx="89">
                  <c:v>0.625</c:v>
                </c:pt>
                <c:pt idx="90">
                  <c:v>0.65</c:v>
                </c:pt>
                <c:pt idx="91">
                  <c:v>0.65</c:v>
                </c:pt>
                <c:pt idx="92">
                  <c:v>0.65</c:v>
                </c:pt>
                <c:pt idx="93">
                  <c:v>0.65</c:v>
                </c:pt>
                <c:pt idx="94">
                  <c:v>0.65</c:v>
                </c:pt>
                <c:pt idx="95">
                  <c:v>0.65</c:v>
                </c:pt>
                <c:pt idx="96">
                  <c:v>0.65</c:v>
                </c:pt>
                <c:pt idx="97">
                  <c:v>0.65</c:v>
                </c:pt>
                <c:pt idx="98">
                  <c:v>0.65</c:v>
                </c:pt>
                <c:pt idx="99">
                  <c:v>0.67500000000000004</c:v>
                </c:pt>
                <c:pt idx="100">
                  <c:v>0.67500000000000004</c:v>
                </c:pt>
                <c:pt idx="101">
                  <c:v>0.67500000000000004</c:v>
                </c:pt>
                <c:pt idx="102">
                  <c:v>0.67500000000000004</c:v>
                </c:pt>
                <c:pt idx="103">
                  <c:v>0.67500000000000004</c:v>
                </c:pt>
                <c:pt idx="104">
                  <c:v>0.67500000000000004</c:v>
                </c:pt>
                <c:pt idx="105">
                  <c:v>0.67500000000000004</c:v>
                </c:pt>
                <c:pt idx="106">
                  <c:v>0.67500000000000004</c:v>
                </c:pt>
                <c:pt idx="107">
                  <c:v>0.67500000000000004</c:v>
                </c:pt>
                <c:pt idx="108">
                  <c:v>0.7</c:v>
                </c:pt>
                <c:pt idx="109">
                  <c:v>0.7</c:v>
                </c:pt>
                <c:pt idx="110">
                  <c:v>0.7</c:v>
                </c:pt>
                <c:pt idx="111">
                  <c:v>0.7</c:v>
                </c:pt>
                <c:pt idx="112">
                  <c:v>0.7</c:v>
                </c:pt>
                <c:pt idx="113">
                  <c:v>0.7</c:v>
                </c:pt>
                <c:pt idx="114">
                  <c:v>0.7</c:v>
                </c:pt>
                <c:pt idx="115">
                  <c:v>0.7</c:v>
                </c:pt>
                <c:pt idx="116">
                  <c:v>0.7</c:v>
                </c:pt>
                <c:pt idx="117">
                  <c:v>0.72499999999999998</c:v>
                </c:pt>
                <c:pt idx="118">
                  <c:v>0.72499999999999998</c:v>
                </c:pt>
                <c:pt idx="119">
                  <c:v>0.72499999999999998</c:v>
                </c:pt>
                <c:pt idx="120">
                  <c:v>0.72499999999999998</c:v>
                </c:pt>
                <c:pt idx="121">
                  <c:v>0.72499999999999998</c:v>
                </c:pt>
                <c:pt idx="122">
                  <c:v>0.72499999999999998</c:v>
                </c:pt>
                <c:pt idx="123">
                  <c:v>0.72499999999999998</c:v>
                </c:pt>
                <c:pt idx="124">
                  <c:v>0.72499999999999998</c:v>
                </c:pt>
                <c:pt idx="125">
                  <c:v>0.72499999999999998</c:v>
                </c:pt>
                <c:pt idx="126">
                  <c:v>0.75</c:v>
                </c:pt>
                <c:pt idx="127">
                  <c:v>0.75</c:v>
                </c:pt>
                <c:pt idx="128">
                  <c:v>0.75</c:v>
                </c:pt>
                <c:pt idx="129">
                  <c:v>0.75</c:v>
                </c:pt>
                <c:pt idx="130">
                  <c:v>0.75</c:v>
                </c:pt>
                <c:pt idx="131">
                  <c:v>0.75</c:v>
                </c:pt>
                <c:pt idx="132">
                  <c:v>0.75</c:v>
                </c:pt>
                <c:pt idx="133">
                  <c:v>0.75</c:v>
                </c:pt>
                <c:pt idx="134">
                  <c:v>0.75</c:v>
                </c:pt>
                <c:pt idx="135">
                  <c:v>0.77500000000000002</c:v>
                </c:pt>
                <c:pt idx="136">
                  <c:v>0.77500000000000002</c:v>
                </c:pt>
                <c:pt idx="137">
                  <c:v>0.77500000000000002</c:v>
                </c:pt>
                <c:pt idx="138">
                  <c:v>0.77500000000000002</c:v>
                </c:pt>
                <c:pt idx="139">
                  <c:v>0.77500000000000002</c:v>
                </c:pt>
                <c:pt idx="140">
                  <c:v>0.77500000000000002</c:v>
                </c:pt>
                <c:pt idx="141">
                  <c:v>0.77500000000000002</c:v>
                </c:pt>
                <c:pt idx="142">
                  <c:v>0.77500000000000002</c:v>
                </c:pt>
                <c:pt idx="143">
                  <c:v>0.77500000000000002</c:v>
                </c:pt>
                <c:pt idx="144">
                  <c:v>0.8</c:v>
                </c:pt>
                <c:pt idx="145">
                  <c:v>0.8</c:v>
                </c:pt>
                <c:pt idx="146">
                  <c:v>0.8</c:v>
                </c:pt>
                <c:pt idx="147">
                  <c:v>0.8</c:v>
                </c:pt>
                <c:pt idx="148">
                  <c:v>0.8</c:v>
                </c:pt>
                <c:pt idx="149">
                  <c:v>0.8</c:v>
                </c:pt>
                <c:pt idx="150">
                  <c:v>0.8</c:v>
                </c:pt>
                <c:pt idx="151">
                  <c:v>0.8</c:v>
                </c:pt>
                <c:pt idx="152">
                  <c:v>0.8</c:v>
                </c:pt>
              </c:numCache>
            </c:numRef>
          </c:xVal>
          <c:yVal>
            <c:numRef>
              <c:f>Blad5!$C$29:$C$181</c:f>
              <c:numCache>
                <c:formatCode>General</c:formatCode>
                <c:ptCount val="153"/>
                <c:pt idx="0">
                  <c:v>263.56628191526397</c:v>
                </c:pt>
                <c:pt idx="1">
                  <c:v>199.48308318720228</c:v>
                </c:pt>
                <c:pt idx="2">
                  <c:v>41.982836345846863</c:v>
                </c:pt>
                <c:pt idx="3">
                  <c:v>141.27854139119881</c:v>
                </c:pt>
                <c:pt idx="4">
                  <c:v>47.591198323258595</c:v>
                </c:pt>
                <c:pt idx="5">
                  <c:v>-36.28919285797474</c:v>
                </c:pt>
                <c:pt idx="6">
                  <c:v>46.442367847499554</c:v>
                </c:pt>
                <c:pt idx="7">
                  <c:v>65.851880439680826</c:v>
                </c:pt>
                <c:pt idx="8">
                  <c:v>-42.009655081430992</c:v>
                </c:pt>
                <c:pt idx="9">
                  <c:v>134.79830030845596</c:v>
                </c:pt>
                <c:pt idx="10">
                  <c:v>143.71477208788247</c:v>
                </c:pt>
                <c:pt idx="11">
                  <c:v>101.4331957540162</c:v>
                </c:pt>
                <c:pt idx="12">
                  <c:v>99.603571306856793</c:v>
                </c:pt>
                <c:pt idx="13">
                  <c:v>-79.061101253595098</c:v>
                </c:pt>
                <c:pt idx="14">
                  <c:v>14.506178072660077</c:v>
                </c:pt>
                <c:pt idx="15">
                  <c:v>-92.565590714376867</c:v>
                </c:pt>
                <c:pt idx="16">
                  <c:v>-15.503407614707612</c:v>
                </c:pt>
                <c:pt idx="17">
                  <c:v>17.284727371670215</c:v>
                </c:pt>
                <c:pt idx="18">
                  <c:v>92.65467733643527</c:v>
                </c:pt>
                <c:pt idx="19">
                  <c:v>43.133819623350519</c:v>
                </c:pt>
                <c:pt idx="20">
                  <c:v>63.081913796972913</c:v>
                </c:pt>
                <c:pt idx="21">
                  <c:v>-51.59804014269821</c:v>
                </c:pt>
                <c:pt idx="22">
                  <c:v>-16.881042195661394</c:v>
                </c:pt>
                <c:pt idx="23">
                  <c:v>0.75490763808238626</c:v>
                </c:pt>
                <c:pt idx="24">
                  <c:v>-36.68219064146615</c:v>
                </c:pt>
                <c:pt idx="25">
                  <c:v>-54.249337034308155</c:v>
                </c:pt>
                <c:pt idx="26">
                  <c:v>-152.94053154044195</c:v>
                </c:pt>
                <c:pt idx="27">
                  <c:v>37.854412999201941</c:v>
                </c:pt>
                <c:pt idx="28">
                  <c:v>9.0082257936060159</c:v>
                </c:pt>
                <c:pt idx="29">
                  <c:v>-72.707009525283411</c:v>
                </c:pt>
                <c:pt idx="30">
                  <c:v>-33.856292957465485</c:v>
                </c:pt>
                <c:pt idx="31">
                  <c:v>-48.369624502940496</c:v>
                </c:pt>
                <c:pt idx="32">
                  <c:v>-98.893004161707722</c:v>
                </c:pt>
                <c:pt idx="33">
                  <c:v>-124.12943193376759</c:v>
                </c:pt>
                <c:pt idx="34">
                  <c:v>-33.854907819120399</c:v>
                </c:pt>
                <c:pt idx="35">
                  <c:v>-34.569431817766599</c:v>
                </c:pt>
                <c:pt idx="36">
                  <c:v>-14.725492703244981</c:v>
                </c:pt>
                <c:pt idx="37">
                  <c:v>-67.85700940135257</c:v>
                </c:pt>
                <c:pt idx="38">
                  <c:v>-102.20057421275305</c:v>
                </c:pt>
                <c:pt idx="39">
                  <c:v>-99.824187137447097</c:v>
                </c:pt>
                <c:pt idx="40">
                  <c:v>-63.823848175433341</c:v>
                </c:pt>
                <c:pt idx="41">
                  <c:v>-59.685557326712114</c:v>
                </c:pt>
                <c:pt idx="42">
                  <c:v>13.058685408716428</c:v>
                </c:pt>
                <c:pt idx="43">
                  <c:v>-53.376119969148476</c:v>
                </c:pt>
                <c:pt idx="44">
                  <c:v>-7.3239734603052966</c:v>
                </c:pt>
                <c:pt idx="45">
                  <c:v>-51.347039770905667</c:v>
                </c:pt>
                <c:pt idx="46">
                  <c:v>-141.71488596152403</c:v>
                </c:pt>
                <c:pt idx="47">
                  <c:v>-35.613780265436617</c:v>
                </c:pt>
                <c:pt idx="48">
                  <c:v>-14.013722682641401</c:v>
                </c:pt>
                <c:pt idx="49">
                  <c:v>-12.998713213138217</c:v>
                </c:pt>
                <c:pt idx="50">
                  <c:v>-39.431751856929168</c:v>
                </c:pt>
                <c:pt idx="51">
                  <c:v>-67.496838614012177</c:v>
                </c:pt>
                <c:pt idx="52">
                  <c:v>-42.955973484388323</c:v>
                </c:pt>
                <c:pt idx="53">
                  <c:v>19.05784353194349</c:v>
                </c:pt>
                <c:pt idx="54">
                  <c:v>-51.521228203777355</c:v>
                </c:pt>
                <c:pt idx="55">
                  <c:v>-174.3684038869078</c:v>
                </c:pt>
                <c:pt idx="56">
                  <c:v>-120.39362768333194</c:v>
                </c:pt>
                <c:pt idx="57">
                  <c:v>-86.933899593047499</c:v>
                </c:pt>
                <c:pt idx="58">
                  <c:v>-74.754219616056162</c:v>
                </c:pt>
                <c:pt idx="59">
                  <c:v>-14.093587752357962</c:v>
                </c:pt>
                <c:pt idx="60">
                  <c:v>153.77599599804807</c:v>
                </c:pt>
                <c:pt idx="61">
                  <c:v>-7.9494683648399587</c:v>
                </c:pt>
                <c:pt idx="62">
                  <c:v>0.81401915898049992</c:v>
                </c:pt>
                <c:pt idx="63">
                  <c:v>-93.923058001862955</c:v>
                </c:pt>
                <c:pt idx="64">
                  <c:v>-60.00356317750493</c:v>
                </c:pt>
                <c:pt idx="65">
                  <c:v>-93.409116466440082</c:v>
                </c:pt>
                <c:pt idx="66">
                  <c:v>-44.34971786866754</c:v>
                </c:pt>
                <c:pt idx="67">
                  <c:v>-10.41836738418715</c:v>
                </c:pt>
                <c:pt idx="68">
                  <c:v>42.980934986998818</c:v>
                </c:pt>
                <c:pt idx="69">
                  <c:v>56.42318924489382</c:v>
                </c:pt>
                <c:pt idx="70">
                  <c:v>42.338395389494508</c:v>
                </c:pt>
                <c:pt idx="71">
                  <c:v>37.644553420803277</c:v>
                </c:pt>
                <c:pt idx="72">
                  <c:v>-78.719529165160566</c:v>
                </c:pt>
                <c:pt idx="73">
                  <c:v>-116.85936383331364</c:v>
                </c:pt>
                <c:pt idx="74">
                  <c:v>-132.15924661476038</c:v>
                </c:pt>
                <c:pt idx="75">
                  <c:v>10.778822490500716</c:v>
                </c:pt>
                <c:pt idx="76">
                  <c:v>94.685843482469409</c:v>
                </c:pt>
                <c:pt idx="77">
                  <c:v>1.6048163611440032</c:v>
                </c:pt>
                <c:pt idx="78">
                  <c:v>83.874741126527169</c:v>
                </c:pt>
                <c:pt idx="79">
                  <c:v>95.305617778616579</c:v>
                </c:pt>
                <c:pt idx="80">
                  <c:v>62.993446317414055</c:v>
                </c:pt>
                <c:pt idx="81">
                  <c:v>-141.88364169367287</c:v>
                </c:pt>
                <c:pt idx="82">
                  <c:v>-77.596805854337163</c:v>
                </c:pt>
                <c:pt idx="83">
                  <c:v>-107.6430181282949</c:v>
                </c:pt>
                <c:pt idx="84">
                  <c:v>-46.074278515545302</c:v>
                </c:pt>
                <c:pt idx="85">
                  <c:v>-26.141587016088124</c:v>
                </c:pt>
                <c:pt idx="86">
                  <c:v>100.38005637007564</c:v>
                </c:pt>
                <c:pt idx="87">
                  <c:v>40.576651642947127</c:v>
                </c:pt>
                <c:pt idx="88">
                  <c:v>88.742198802524854</c:v>
                </c:pt>
                <c:pt idx="89">
                  <c:v>139.47969784881116</c:v>
                </c:pt>
                <c:pt idx="90">
                  <c:v>-96.305395587396106</c:v>
                </c:pt>
                <c:pt idx="91">
                  <c:v>-132.39788924057257</c:v>
                </c:pt>
                <c:pt idx="92">
                  <c:v>-68.068431007041454</c:v>
                </c:pt>
                <c:pt idx="93">
                  <c:v>-15.554020886803301</c:v>
                </c:pt>
                <c:pt idx="94">
                  <c:v>107.32134112014228</c:v>
                </c:pt>
                <c:pt idx="95">
                  <c:v>24.174655013794563</c:v>
                </c:pt>
                <c:pt idx="96">
                  <c:v>126.38892079415473</c:v>
                </c:pt>
                <c:pt idx="97">
                  <c:v>163.40913846122157</c:v>
                </c:pt>
                <c:pt idx="98">
                  <c:v>146.39630801499607</c:v>
                </c:pt>
                <c:pt idx="99">
                  <c:v>-53.559790846333726</c:v>
                </c:pt>
                <c:pt idx="100">
                  <c:v>-89.130613992021154</c:v>
                </c:pt>
                <c:pt idx="101">
                  <c:v>4.2635147489977498</c:v>
                </c:pt>
                <c:pt idx="102">
                  <c:v>114.55459537672459</c:v>
                </c:pt>
                <c:pt idx="103">
                  <c:v>19.537627891159445</c:v>
                </c:pt>
                <c:pt idx="104">
                  <c:v>63.047612292300073</c:v>
                </c:pt>
                <c:pt idx="105">
                  <c:v>79.414548580148676</c:v>
                </c:pt>
                <c:pt idx="106">
                  <c:v>91.608436754703689</c:v>
                </c:pt>
                <c:pt idx="107">
                  <c:v>176.7002768159673</c:v>
                </c:pt>
                <c:pt idx="108">
                  <c:v>-63.457827470483608</c:v>
                </c:pt>
                <c:pt idx="109">
                  <c:v>0.66901989131747541</c:v>
                </c:pt>
                <c:pt idx="110">
                  <c:v>35.374819139825377</c:v>
                </c:pt>
                <c:pt idx="111">
                  <c:v>103.92957027504053</c:v>
                </c:pt>
                <c:pt idx="112">
                  <c:v>115.29627329696405</c:v>
                </c:pt>
                <c:pt idx="113">
                  <c:v>22.607928205592543</c:v>
                </c:pt>
                <c:pt idx="114">
                  <c:v>62.106535000930307</c:v>
                </c:pt>
                <c:pt idx="115">
                  <c:v>128.54509368297386</c:v>
                </c:pt>
                <c:pt idx="116">
                  <c:v>63.54360425172581</c:v>
                </c:pt>
                <c:pt idx="117">
                  <c:v>16.229494540154064</c:v>
                </c:pt>
                <c:pt idx="118">
                  <c:v>26.753012409443727</c:v>
                </c:pt>
                <c:pt idx="119">
                  <c:v>49.847482165439487</c:v>
                </c:pt>
                <c:pt idx="120">
                  <c:v>18.058903808143896</c:v>
                </c:pt>
                <c:pt idx="121">
                  <c:v>88.650277337555508</c:v>
                </c:pt>
                <c:pt idx="122">
                  <c:v>31.719602753673371</c:v>
                </c:pt>
                <c:pt idx="123">
                  <c:v>-40.19111994350078</c:v>
                </c:pt>
                <c:pt idx="124">
                  <c:v>-32.176890753968564</c:v>
                </c:pt>
                <c:pt idx="125">
                  <c:v>132.56329032227222</c:v>
                </c:pt>
                <c:pt idx="126">
                  <c:v>-54.175824814421958</c:v>
                </c:pt>
                <c:pt idx="127">
                  <c:v>77.620363562356033</c:v>
                </c:pt>
                <c:pt idx="128">
                  <c:v>58.238503825841235</c:v>
                </c:pt>
                <c:pt idx="129">
                  <c:v>71.601595976033877</c:v>
                </c:pt>
                <c:pt idx="130">
                  <c:v>69.140640012934</c:v>
                </c:pt>
                <c:pt idx="131">
                  <c:v>-27.891364063459605</c:v>
                </c:pt>
                <c:pt idx="132">
                  <c:v>-84.985416253145104</c:v>
                </c:pt>
                <c:pt idx="133">
                  <c:v>-151.24751655612408</c:v>
                </c:pt>
                <c:pt idx="134">
                  <c:v>-91.726664972395156</c:v>
                </c:pt>
                <c:pt idx="135">
                  <c:v>14.637214465788475</c:v>
                </c:pt>
                <c:pt idx="136">
                  <c:v>85.715073350055718</c:v>
                </c:pt>
                <c:pt idx="137">
                  <c:v>187.66888412102935</c:v>
                </c:pt>
                <c:pt idx="138">
                  <c:v>157.46464677871018</c:v>
                </c:pt>
                <c:pt idx="139">
                  <c:v>46.597361323098994</c:v>
                </c:pt>
                <c:pt idx="140">
                  <c:v>-128.53697224580583</c:v>
                </c:pt>
                <c:pt idx="141">
                  <c:v>-130.24735392800244</c:v>
                </c:pt>
                <c:pt idx="142">
                  <c:v>-168.432783723493</c:v>
                </c:pt>
                <c:pt idx="143">
                  <c:v>-21.565261632275451</c:v>
                </c:pt>
                <c:pt idx="144">
                  <c:v>143.85261238078692</c:v>
                </c:pt>
                <c:pt idx="145">
                  <c:v>121.40414177254252</c:v>
                </c:pt>
                <c:pt idx="146">
                  <c:v>98.682623051004612</c:v>
                </c:pt>
                <c:pt idx="147">
                  <c:v>73.612056216174096</c:v>
                </c:pt>
                <c:pt idx="148">
                  <c:v>-40.780558731948076</c:v>
                </c:pt>
                <c:pt idx="149">
                  <c:v>-71.291221793364912</c:v>
                </c:pt>
                <c:pt idx="150">
                  <c:v>-379.07993296807285</c:v>
                </c:pt>
                <c:pt idx="151">
                  <c:v>-277.24869225607495</c:v>
                </c:pt>
                <c:pt idx="152">
                  <c:v>-153.91849965736856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06029264"/>
        <c:axId val="506030048"/>
      </c:scatterChart>
      <c:valAx>
        <c:axId val="5060292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sv-SE"/>
                  <a:t>d0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506030048"/>
        <c:crosses val="autoZero"/>
        <c:crossBetween val="midCat"/>
      </c:valAx>
      <c:valAx>
        <c:axId val="50603004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sv-SE"/>
                  <a:t>Residualer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50602926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sv-SE"/>
              <a:t>dp  residualdiagram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xVal>
            <c:numRef>
              <c:f>Blad3!$C$5:$C$157</c:f>
              <c:numCache>
                <c:formatCode>General</c:formatCode>
                <c:ptCount val="153"/>
                <c:pt idx="0">
                  <c:v>-0.04</c:v>
                </c:pt>
                <c:pt idx="1">
                  <c:v>-3.5000000000000003E-2</c:v>
                </c:pt>
                <c:pt idx="2">
                  <c:v>-0.03</c:v>
                </c:pt>
                <c:pt idx="3">
                  <c:v>-2.5000000000000001E-2</c:v>
                </c:pt>
                <c:pt idx="4">
                  <c:v>-0.02</c:v>
                </c:pt>
                <c:pt idx="5">
                  <c:v>-1.4999999999999999E-2</c:v>
                </c:pt>
                <c:pt idx="6">
                  <c:v>-0.01</c:v>
                </c:pt>
                <c:pt idx="7">
                  <c:v>-5.0000000000000001E-3</c:v>
                </c:pt>
                <c:pt idx="8">
                  <c:v>0</c:v>
                </c:pt>
                <c:pt idx="9">
                  <c:v>-0.04</c:v>
                </c:pt>
                <c:pt idx="10">
                  <c:v>-3.5000000000000003E-2</c:v>
                </c:pt>
                <c:pt idx="11">
                  <c:v>-0.03</c:v>
                </c:pt>
                <c:pt idx="12">
                  <c:v>-2.5000000000000001E-2</c:v>
                </c:pt>
                <c:pt idx="13">
                  <c:v>-0.02</c:v>
                </c:pt>
                <c:pt idx="14">
                  <c:v>-1.4999999999999999E-2</c:v>
                </c:pt>
                <c:pt idx="15">
                  <c:v>-0.01</c:v>
                </c:pt>
                <c:pt idx="16">
                  <c:v>-5.0000000000000001E-3</c:v>
                </c:pt>
                <c:pt idx="17">
                  <c:v>0</c:v>
                </c:pt>
                <c:pt idx="18">
                  <c:v>-0.04</c:v>
                </c:pt>
                <c:pt idx="19">
                  <c:v>-3.5000000000000003E-2</c:v>
                </c:pt>
                <c:pt idx="20">
                  <c:v>-0.03</c:v>
                </c:pt>
                <c:pt idx="21">
                  <c:v>-2.5000000000000001E-2</c:v>
                </c:pt>
                <c:pt idx="22">
                  <c:v>-0.02</c:v>
                </c:pt>
                <c:pt idx="23">
                  <c:v>-1.4999999999999999E-2</c:v>
                </c:pt>
                <c:pt idx="24">
                  <c:v>-0.01</c:v>
                </c:pt>
                <c:pt idx="25">
                  <c:v>-5.0000000000000001E-3</c:v>
                </c:pt>
                <c:pt idx="26">
                  <c:v>0</c:v>
                </c:pt>
                <c:pt idx="27">
                  <c:v>-0.04</c:v>
                </c:pt>
                <c:pt idx="28">
                  <c:v>-3.5000000000000003E-2</c:v>
                </c:pt>
                <c:pt idx="29">
                  <c:v>-0.03</c:v>
                </c:pt>
                <c:pt idx="30">
                  <c:v>-2.5000000000000001E-2</c:v>
                </c:pt>
                <c:pt idx="31">
                  <c:v>-0.02</c:v>
                </c:pt>
                <c:pt idx="32">
                  <c:v>-1.4999999999999999E-2</c:v>
                </c:pt>
                <c:pt idx="33">
                  <c:v>-0.01</c:v>
                </c:pt>
                <c:pt idx="34">
                  <c:v>-5.0000000000000001E-3</c:v>
                </c:pt>
                <c:pt idx="35">
                  <c:v>0</c:v>
                </c:pt>
                <c:pt idx="36">
                  <c:v>-0.04</c:v>
                </c:pt>
                <c:pt idx="37">
                  <c:v>-3.5000000000000003E-2</c:v>
                </c:pt>
                <c:pt idx="38">
                  <c:v>-0.03</c:v>
                </c:pt>
                <c:pt idx="39">
                  <c:v>-2.5000000000000001E-2</c:v>
                </c:pt>
                <c:pt idx="40">
                  <c:v>-0.02</c:v>
                </c:pt>
                <c:pt idx="41">
                  <c:v>-1.4999999999999999E-2</c:v>
                </c:pt>
                <c:pt idx="42">
                  <c:v>-0.01</c:v>
                </c:pt>
                <c:pt idx="43">
                  <c:v>-5.0000000000000001E-3</c:v>
                </c:pt>
                <c:pt idx="44">
                  <c:v>0</c:v>
                </c:pt>
                <c:pt idx="45">
                  <c:v>-0.04</c:v>
                </c:pt>
                <c:pt idx="46">
                  <c:v>-3.5000000000000003E-2</c:v>
                </c:pt>
                <c:pt idx="47">
                  <c:v>-0.03</c:v>
                </c:pt>
                <c:pt idx="48">
                  <c:v>-2.5000000000000001E-2</c:v>
                </c:pt>
                <c:pt idx="49">
                  <c:v>-0.02</c:v>
                </c:pt>
                <c:pt idx="50">
                  <c:v>-1.4999999999999999E-2</c:v>
                </c:pt>
                <c:pt idx="51">
                  <c:v>-0.01</c:v>
                </c:pt>
                <c:pt idx="52">
                  <c:v>-5.0000000000000001E-3</c:v>
                </c:pt>
                <c:pt idx="53">
                  <c:v>0</c:v>
                </c:pt>
                <c:pt idx="54">
                  <c:v>-0.04</c:v>
                </c:pt>
                <c:pt idx="55">
                  <c:v>-3.5000000000000003E-2</c:v>
                </c:pt>
                <c:pt idx="56">
                  <c:v>-0.03</c:v>
                </c:pt>
                <c:pt idx="57">
                  <c:v>-2.5000000000000001E-2</c:v>
                </c:pt>
                <c:pt idx="58">
                  <c:v>-0.02</c:v>
                </c:pt>
                <c:pt idx="59">
                  <c:v>-1.4999999999999999E-2</c:v>
                </c:pt>
                <c:pt idx="60">
                  <c:v>-0.01</c:v>
                </c:pt>
                <c:pt idx="61">
                  <c:v>-5.0000000000000001E-3</c:v>
                </c:pt>
                <c:pt idx="62">
                  <c:v>0</c:v>
                </c:pt>
                <c:pt idx="63">
                  <c:v>-0.04</c:v>
                </c:pt>
                <c:pt idx="64">
                  <c:v>-3.5000000000000003E-2</c:v>
                </c:pt>
                <c:pt idx="65">
                  <c:v>-0.03</c:v>
                </c:pt>
                <c:pt idx="66">
                  <c:v>-2.5000000000000001E-2</c:v>
                </c:pt>
                <c:pt idx="67">
                  <c:v>-0.02</c:v>
                </c:pt>
                <c:pt idx="68">
                  <c:v>-1.4999999999999999E-2</c:v>
                </c:pt>
                <c:pt idx="69">
                  <c:v>-0.01</c:v>
                </c:pt>
                <c:pt idx="70">
                  <c:v>-5.0000000000000001E-3</c:v>
                </c:pt>
                <c:pt idx="71">
                  <c:v>0</c:v>
                </c:pt>
                <c:pt idx="72">
                  <c:v>-0.04</c:v>
                </c:pt>
                <c:pt idx="73">
                  <c:v>-3.5000000000000003E-2</c:v>
                </c:pt>
                <c:pt idx="74">
                  <c:v>-0.03</c:v>
                </c:pt>
                <c:pt idx="75">
                  <c:v>-2.5000000000000001E-2</c:v>
                </c:pt>
                <c:pt idx="76">
                  <c:v>-0.02</c:v>
                </c:pt>
                <c:pt idx="77">
                  <c:v>-1.4999999999999999E-2</c:v>
                </c:pt>
                <c:pt idx="78">
                  <c:v>-0.01</c:v>
                </c:pt>
                <c:pt idx="79">
                  <c:v>-5.0000000000000001E-3</c:v>
                </c:pt>
                <c:pt idx="80">
                  <c:v>0</c:v>
                </c:pt>
                <c:pt idx="81">
                  <c:v>-0.04</c:v>
                </c:pt>
                <c:pt idx="82">
                  <c:v>-3.5000000000000003E-2</c:v>
                </c:pt>
                <c:pt idx="83">
                  <c:v>-0.03</c:v>
                </c:pt>
                <c:pt idx="84">
                  <c:v>-2.5000000000000001E-2</c:v>
                </c:pt>
                <c:pt idx="85">
                  <c:v>-0.02</c:v>
                </c:pt>
                <c:pt idx="86">
                  <c:v>-1.4999999999999999E-2</c:v>
                </c:pt>
                <c:pt idx="87">
                  <c:v>-0.01</c:v>
                </c:pt>
                <c:pt idx="88">
                  <c:v>-5.0000000000000001E-3</c:v>
                </c:pt>
                <c:pt idx="89">
                  <c:v>0</c:v>
                </c:pt>
                <c:pt idx="90">
                  <c:v>-0.04</c:v>
                </c:pt>
                <c:pt idx="91">
                  <c:v>-3.5000000000000003E-2</c:v>
                </c:pt>
                <c:pt idx="92">
                  <c:v>-0.03</c:v>
                </c:pt>
                <c:pt idx="93">
                  <c:v>-2.5000000000000001E-2</c:v>
                </c:pt>
                <c:pt idx="94">
                  <c:v>-0.02</c:v>
                </c:pt>
                <c:pt idx="95">
                  <c:v>-1.4999999999999999E-2</c:v>
                </c:pt>
                <c:pt idx="96">
                  <c:v>-0.01</c:v>
                </c:pt>
                <c:pt idx="97">
                  <c:v>-5.0000000000000001E-3</c:v>
                </c:pt>
                <c:pt idx="98">
                  <c:v>0</c:v>
                </c:pt>
                <c:pt idx="99">
                  <c:v>-0.04</c:v>
                </c:pt>
                <c:pt idx="100">
                  <c:v>-3.5000000000000003E-2</c:v>
                </c:pt>
                <c:pt idx="101">
                  <c:v>-0.03</c:v>
                </c:pt>
                <c:pt idx="102">
                  <c:v>-2.5000000000000001E-2</c:v>
                </c:pt>
                <c:pt idx="103">
                  <c:v>-0.02</c:v>
                </c:pt>
                <c:pt idx="104">
                  <c:v>-1.4999999999999999E-2</c:v>
                </c:pt>
                <c:pt idx="105">
                  <c:v>-0.01</c:v>
                </c:pt>
                <c:pt idx="106">
                  <c:v>-5.0000000000000001E-3</c:v>
                </c:pt>
                <c:pt idx="107">
                  <c:v>0</c:v>
                </c:pt>
                <c:pt idx="108">
                  <c:v>-0.04</c:v>
                </c:pt>
                <c:pt idx="109">
                  <c:v>-3.5000000000000003E-2</c:v>
                </c:pt>
                <c:pt idx="110">
                  <c:v>-0.03</c:v>
                </c:pt>
                <c:pt idx="111">
                  <c:v>-2.5000000000000001E-2</c:v>
                </c:pt>
                <c:pt idx="112">
                  <c:v>-0.02</c:v>
                </c:pt>
                <c:pt idx="113">
                  <c:v>-1.4999999999999999E-2</c:v>
                </c:pt>
                <c:pt idx="114">
                  <c:v>-0.01</c:v>
                </c:pt>
                <c:pt idx="115">
                  <c:v>-5.0000000000000001E-3</c:v>
                </c:pt>
                <c:pt idx="116">
                  <c:v>0</c:v>
                </c:pt>
                <c:pt idx="117">
                  <c:v>-0.04</c:v>
                </c:pt>
                <c:pt idx="118">
                  <c:v>-3.5000000000000003E-2</c:v>
                </c:pt>
                <c:pt idx="119">
                  <c:v>-0.03</c:v>
                </c:pt>
                <c:pt idx="120">
                  <c:v>-2.5000000000000001E-2</c:v>
                </c:pt>
                <c:pt idx="121">
                  <c:v>-0.02</c:v>
                </c:pt>
                <c:pt idx="122">
                  <c:v>-1.4999999999999999E-2</c:v>
                </c:pt>
                <c:pt idx="123">
                  <c:v>-0.01</c:v>
                </c:pt>
                <c:pt idx="124">
                  <c:v>-5.0000000000000001E-3</c:v>
                </c:pt>
                <c:pt idx="125">
                  <c:v>0</c:v>
                </c:pt>
                <c:pt idx="126">
                  <c:v>-0.04</c:v>
                </c:pt>
                <c:pt idx="127">
                  <c:v>-3.5000000000000003E-2</c:v>
                </c:pt>
                <c:pt idx="128">
                  <c:v>-0.03</c:v>
                </c:pt>
                <c:pt idx="129">
                  <c:v>-2.5000000000000001E-2</c:v>
                </c:pt>
                <c:pt idx="130">
                  <c:v>-0.02</c:v>
                </c:pt>
                <c:pt idx="131">
                  <c:v>-1.4999999999999999E-2</c:v>
                </c:pt>
                <c:pt idx="132">
                  <c:v>-0.01</c:v>
                </c:pt>
                <c:pt idx="133">
                  <c:v>-5.0000000000000001E-3</c:v>
                </c:pt>
                <c:pt idx="134">
                  <c:v>0</c:v>
                </c:pt>
                <c:pt idx="135">
                  <c:v>-0.04</c:v>
                </c:pt>
                <c:pt idx="136">
                  <c:v>-3.5000000000000003E-2</c:v>
                </c:pt>
                <c:pt idx="137">
                  <c:v>-0.03</c:v>
                </c:pt>
                <c:pt idx="138">
                  <c:v>-2.5000000000000001E-2</c:v>
                </c:pt>
                <c:pt idx="139">
                  <c:v>-0.02</c:v>
                </c:pt>
                <c:pt idx="140">
                  <c:v>-1.4999999999999999E-2</c:v>
                </c:pt>
                <c:pt idx="141">
                  <c:v>-0.01</c:v>
                </c:pt>
                <c:pt idx="142">
                  <c:v>-5.0000000000000001E-3</c:v>
                </c:pt>
                <c:pt idx="143">
                  <c:v>0</c:v>
                </c:pt>
                <c:pt idx="144">
                  <c:v>-0.04</c:v>
                </c:pt>
                <c:pt idx="145">
                  <c:v>-3.5000000000000003E-2</c:v>
                </c:pt>
                <c:pt idx="146">
                  <c:v>-0.03</c:v>
                </c:pt>
                <c:pt idx="147">
                  <c:v>-2.5000000000000001E-2</c:v>
                </c:pt>
                <c:pt idx="148">
                  <c:v>-0.02</c:v>
                </c:pt>
                <c:pt idx="149">
                  <c:v>-1.4999999999999999E-2</c:v>
                </c:pt>
                <c:pt idx="150">
                  <c:v>-0.01</c:v>
                </c:pt>
                <c:pt idx="151">
                  <c:v>-5.0000000000000001E-3</c:v>
                </c:pt>
                <c:pt idx="152">
                  <c:v>0</c:v>
                </c:pt>
              </c:numCache>
            </c:numRef>
          </c:xVal>
          <c:yVal>
            <c:numRef>
              <c:f>Blad5!$C$29:$C$181</c:f>
              <c:numCache>
                <c:formatCode>General</c:formatCode>
                <c:ptCount val="153"/>
                <c:pt idx="0">
                  <c:v>263.56628191526397</c:v>
                </c:pt>
                <c:pt idx="1">
                  <c:v>199.48308318720228</c:v>
                </c:pt>
                <c:pt idx="2">
                  <c:v>41.982836345846863</c:v>
                </c:pt>
                <c:pt idx="3">
                  <c:v>141.27854139119881</c:v>
                </c:pt>
                <c:pt idx="4">
                  <c:v>47.591198323258595</c:v>
                </c:pt>
                <c:pt idx="5">
                  <c:v>-36.28919285797474</c:v>
                </c:pt>
                <c:pt idx="6">
                  <c:v>46.442367847499554</c:v>
                </c:pt>
                <c:pt idx="7">
                  <c:v>65.851880439680826</c:v>
                </c:pt>
                <c:pt idx="8">
                  <c:v>-42.009655081430992</c:v>
                </c:pt>
                <c:pt idx="9">
                  <c:v>134.79830030845596</c:v>
                </c:pt>
                <c:pt idx="10">
                  <c:v>143.71477208788247</c:v>
                </c:pt>
                <c:pt idx="11">
                  <c:v>101.4331957540162</c:v>
                </c:pt>
                <c:pt idx="12">
                  <c:v>99.603571306856793</c:v>
                </c:pt>
                <c:pt idx="13">
                  <c:v>-79.061101253595098</c:v>
                </c:pt>
                <c:pt idx="14">
                  <c:v>14.506178072660077</c:v>
                </c:pt>
                <c:pt idx="15">
                  <c:v>-92.565590714376867</c:v>
                </c:pt>
                <c:pt idx="16">
                  <c:v>-15.503407614707612</c:v>
                </c:pt>
                <c:pt idx="17">
                  <c:v>17.284727371670215</c:v>
                </c:pt>
                <c:pt idx="18">
                  <c:v>92.65467733643527</c:v>
                </c:pt>
                <c:pt idx="19">
                  <c:v>43.133819623350519</c:v>
                </c:pt>
                <c:pt idx="20">
                  <c:v>63.081913796972913</c:v>
                </c:pt>
                <c:pt idx="21">
                  <c:v>-51.59804014269821</c:v>
                </c:pt>
                <c:pt idx="22">
                  <c:v>-16.881042195661394</c:v>
                </c:pt>
                <c:pt idx="23">
                  <c:v>0.75490763808238626</c:v>
                </c:pt>
                <c:pt idx="24">
                  <c:v>-36.68219064146615</c:v>
                </c:pt>
                <c:pt idx="25">
                  <c:v>-54.249337034308155</c:v>
                </c:pt>
                <c:pt idx="26">
                  <c:v>-152.94053154044195</c:v>
                </c:pt>
                <c:pt idx="27">
                  <c:v>37.854412999201941</c:v>
                </c:pt>
                <c:pt idx="28">
                  <c:v>9.0082257936060159</c:v>
                </c:pt>
                <c:pt idx="29">
                  <c:v>-72.707009525283411</c:v>
                </c:pt>
                <c:pt idx="30">
                  <c:v>-33.856292957465485</c:v>
                </c:pt>
                <c:pt idx="31">
                  <c:v>-48.369624502940496</c:v>
                </c:pt>
                <c:pt idx="32">
                  <c:v>-98.893004161707722</c:v>
                </c:pt>
                <c:pt idx="33">
                  <c:v>-124.12943193376759</c:v>
                </c:pt>
                <c:pt idx="34">
                  <c:v>-33.854907819120399</c:v>
                </c:pt>
                <c:pt idx="35">
                  <c:v>-34.569431817766599</c:v>
                </c:pt>
                <c:pt idx="36">
                  <c:v>-14.725492703244981</c:v>
                </c:pt>
                <c:pt idx="37">
                  <c:v>-67.85700940135257</c:v>
                </c:pt>
                <c:pt idx="38">
                  <c:v>-102.20057421275305</c:v>
                </c:pt>
                <c:pt idx="39">
                  <c:v>-99.824187137447097</c:v>
                </c:pt>
                <c:pt idx="40">
                  <c:v>-63.823848175433341</c:v>
                </c:pt>
                <c:pt idx="41">
                  <c:v>-59.685557326712114</c:v>
                </c:pt>
                <c:pt idx="42">
                  <c:v>13.058685408716428</c:v>
                </c:pt>
                <c:pt idx="43">
                  <c:v>-53.376119969148476</c:v>
                </c:pt>
                <c:pt idx="44">
                  <c:v>-7.3239734603052966</c:v>
                </c:pt>
                <c:pt idx="45">
                  <c:v>-51.347039770905667</c:v>
                </c:pt>
                <c:pt idx="46">
                  <c:v>-141.71488596152403</c:v>
                </c:pt>
                <c:pt idx="47">
                  <c:v>-35.613780265436617</c:v>
                </c:pt>
                <c:pt idx="48">
                  <c:v>-14.013722682641401</c:v>
                </c:pt>
                <c:pt idx="49">
                  <c:v>-12.998713213138217</c:v>
                </c:pt>
                <c:pt idx="50">
                  <c:v>-39.431751856929168</c:v>
                </c:pt>
                <c:pt idx="51">
                  <c:v>-67.496838614012177</c:v>
                </c:pt>
                <c:pt idx="52">
                  <c:v>-42.955973484388323</c:v>
                </c:pt>
                <c:pt idx="53">
                  <c:v>19.05784353194349</c:v>
                </c:pt>
                <c:pt idx="54">
                  <c:v>-51.521228203777355</c:v>
                </c:pt>
                <c:pt idx="55">
                  <c:v>-174.3684038869078</c:v>
                </c:pt>
                <c:pt idx="56">
                  <c:v>-120.39362768333194</c:v>
                </c:pt>
                <c:pt idx="57">
                  <c:v>-86.933899593047499</c:v>
                </c:pt>
                <c:pt idx="58">
                  <c:v>-74.754219616056162</c:v>
                </c:pt>
                <c:pt idx="59">
                  <c:v>-14.093587752357962</c:v>
                </c:pt>
                <c:pt idx="60">
                  <c:v>153.77599599804807</c:v>
                </c:pt>
                <c:pt idx="61">
                  <c:v>-7.9494683648399587</c:v>
                </c:pt>
                <c:pt idx="62">
                  <c:v>0.81401915898049992</c:v>
                </c:pt>
                <c:pt idx="63">
                  <c:v>-93.923058001862955</c:v>
                </c:pt>
                <c:pt idx="64">
                  <c:v>-60.00356317750493</c:v>
                </c:pt>
                <c:pt idx="65">
                  <c:v>-93.409116466440082</c:v>
                </c:pt>
                <c:pt idx="66">
                  <c:v>-44.34971786866754</c:v>
                </c:pt>
                <c:pt idx="67">
                  <c:v>-10.41836738418715</c:v>
                </c:pt>
                <c:pt idx="68">
                  <c:v>42.980934986998818</c:v>
                </c:pt>
                <c:pt idx="69">
                  <c:v>56.42318924489382</c:v>
                </c:pt>
                <c:pt idx="70">
                  <c:v>42.338395389494508</c:v>
                </c:pt>
                <c:pt idx="71">
                  <c:v>37.644553420803277</c:v>
                </c:pt>
                <c:pt idx="72">
                  <c:v>-78.719529165160566</c:v>
                </c:pt>
                <c:pt idx="73">
                  <c:v>-116.85936383331364</c:v>
                </c:pt>
                <c:pt idx="74">
                  <c:v>-132.15924661476038</c:v>
                </c:pt>
                <c:pt idx="75">
                  <c:v>10.778822490500716</c:v>
                </c:pt>
                <c:pt idx="76">
                  <c:v>94.685843482469409</c:v>
                </c:pt>
                <c:pt idx="77">
                  <c:v>1.6048163611440032</c:v>
                </c:pt>
                <c:pt idx="78">
                  <c:v>83.874741126527169</c:v>
                </c:pt>
                <c:pt idx="79">
                  <c:v>95.305617778616579</c:v>
                </c:pt>
                <c:pt idx="80">
                  <c:v>62.993446317414055</c:v>
                </c:pt>
                <c:pt idx="81">
                  <c:v>-141.88364169367287</c:v>
                </c:pt>
                <c:pt idx="82">
                  <c:v>-77.596805854337163</c:v>
                </c:pt>
                <c:pt idx="83">
                  <c:v>-107.6430181282949</c:v>
                </c:pt>
                <c:pt idx="84">
                  <c:v>-46.074278515545302</c:v>
                </c:pt>
                <c:pt idx="85">
                  <c:v>-26.141587016088124</c:v>
                </c:pt>
                <c:pt idx="86">
                  <c:v>100.38005637007564</c:v>
                </c:pt>
                <c:pt idx="87">
                  <c:v>40.576651642947127</c:v>
                </c:pt>
                <c:pt idx="88">
                  <c:v>88.742198802524854</c:v>
                </c:pt>
                <c:pt idx="89">
                  <c:v>139.47969784881116</c:v>
                </c:pt>
                <c:pt idx="90">
                  <c:v>-96.305395587396106</c:v>
                </c:pt>
                <c:pt idx="91">
                  <c:v>-132.39788924057257</c:v>
                </c:pt>
                <c:pt idx="92">
                  <c:v>-68.068431007041454</c:v>
                </c:pt>
                <c:pt idx="93">
                  <c:v>-15.554020886803301</c:v>
                </c:pt>
                <c:pt idx="94">
                  <c:v>107.32134112014228</c:v>
                </c:pt>
                <c:pt idx="95">
                  <c:v>24.174655013794563</c:v>
                </c:pt>
                <c:pt idx="96">
                  <c:v>126.38892079415473</c:v>
                </c:pt>
                <c:pt idx="97">
                  <c:v>163.40913846122157</c:v>
                </c:pt>
                <c:pt idx="98">
                  <c:v>146.39630801499607</c:v>
                </c:pt>
                <c:pt idx="99">
                  <c:v>-53.559790846333726</c:v>
                </c:pt>
                <c:pt idx="100">
                  <c:v>-89.130613992021154</c:v>
                </c:pt>
                <c:pt idx="101">
                  <c:v>4.2635147489977498</c:v>
                </c:pt>
                <c:pt idx="102">
                  <c:v>114.55459537672459</c:v>
                </c:pt>
                <c:pt idx="103">
                  <c:v>19.537627891159445</c:v>
                </c:pt>
                <c:pt idx="104">
                  <c:v>63.047612292300073</c:v>
                </c:pt>
                <c:pt idx="105">
                  <c:v>79.414548580148676</c:v>
                </c:pt>
                <c:pt idx="106">
                  <c:v>91.608436754703689</c:v>
                </c:pt>
                <c:pt idx="107">
                  <c:v>176.7002768159673</c:v>
                </c:pt>
                <c:pt idx="108">
                  <c:v>-63.457827470483608</c:v>
                </c:pt>
                <c:pt idx="109">
                  <c:v>0.66901989131747541</c:v>
                </c:pt>
                <c:pt idx="110">
                  <c:v>35.374819139825377</c:v>
                </c:pt>
                <c:pt idx="111">
                  <c:v>103.92957027504053</c:v>
                </c:pt>
                <c:pt idx="112">
                  <c:v>115.29627329696405</c:v>
                </c:pt>
                <c:pt idx="113">
                  <c:v>22.607928205592543</c:v>
                </c:pt>
                <c:pt idx="114">
                  <c:v>62.106535000930307</c:v>
                </c:pt>
                <c:pt idx="115">
                  <c:v>128.54509368297386</c:v>
                </c:pt>
                <c:pt idx="116">
                  <c:v>63.54360425172581</c:v>
                </c:pt>
                <c:pt idx="117">
                  <c:v>16.229494540154064</c:v>
                </c:pt>
                <c:pt idx="118">
                  <c:v>26.753012409443727</c:v>
                </c:pt>
                <c:pt idx="119">
                  <c:v>49.847482165439487</c:v>
                </c:pt>
                <c:pt idx="120">
                  <c:v>18.058903808143896</c:v>
                </c:pt>
                <c:pt idx="121">
                  <c:v>88.650277337555508</c:v>
                </c:pt>
                <c:pt idx="122">
                  <c:v>31.719602753673371</c:v>
                </c:pt>
                <c:pt idx="123">
                  <c:v>-40.19111994350078</c:v>
                </c:pt>
                <c:pt idx="124">
                  <c:v>-32.176890753968564</c:v>
                </c:pt>
                <c:pt idx="125">
                  <c:v>132.56329032227222</c:v>
                </c:pt>
                <c:pt idx="126">
                  <c:v>-54.175824814421958</c:v>
                </c:pt>
                <c:pt idx="127">
                  <c:v>77.620363562356033</c:v>
                </c:pt>
                <c:pt idx="128">
                  <c:v>58.238503825841235</c:v>
                </c:pt>
                <c:pt idx="129">
                  <c:v>71.601595976033877</c:v>
                </c:pt>
                <c:pt idx="130">
                  <c:v>69.140640012934</c:v>
                </c:pt>
                <c:pt idx="131">
                  <c:v>-27.891364063459605</c:v>
                </c:pt>
                <c:pt idx="132">
                  <c:v>-84.985416253145104</c:v>
                </c:pt>
                <c:pt idx="133">
                  <c:v>-151.24751655612408</c:v>
                </c:pt>
                <c:pt idx="134">
                  <c:v>-91.726664972395156</c:v>
                </c:pt>
                <c:pt idx="135">
                  <c:v>14.637214465788475</c:v>
                </c:pt>
                <c:pt idx="136">
                  <c:v>85.715073350055718</c:v>
                </c:pt>
                <c:pt idx="137">
                  <c:v>187.66888412102935</c:v>
                </c:pt>
                <c:pt idx="138">
                  <c:v>157.46464677871018</c:v>
                </c:pt>
                <c:pt idx="139">
                  <c:v>46.597361323098994</c:v>
                </c:pt>
                <c:pt idx="140">
                  <c:v>-128.53697224580583</c:v>
                </c:pt>
                <c:pt idx="141">
                  <c:v>-130.24735392800244</c:v>
                </c:pt>
                <c:pt idx="142">
                  <c:v>-168.432783723493</c:v>
                </c:pt>
                <c:pt idx="143">
                  <c:v>-21.565261632275451</c:v>
                </c:pt>
                <c:pt idx="144">
                  <c:v>143.85261238078692</c:v>
                </c:pt>
                <c:pt idx="145">
                  <c:v>121.40414177254252</c:v>
                </c:pt>
                <c:pt idx="146">
                  <c:v>98.682623051004612</c:v>
                </c:pt>
                <c:pt idx="147">
                  <c:v>73.612056216174096</c:v>
                </c:pt>
                <c:pt idx="148">
                  <c:v>-40.780558731948076</c:v>
                </c:pt>
                <c:pt idx="149">
                  <c:v>-71.291221793364912</c:v>
                </c:pt>
                <c:pt idx="150">
                  <c:v>-379.07993296807285</c:v>
                </c:pt>
                <c:pt idx="151">
                  <c:v>-277.24869225607495</c:v>
                </c:pt>
                <c:pt idx="152">
                  <c:v>-153.91849965736856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06022600"/>
        <c:axId val="506024168"/>
      </c:scatterChart>
      <c:valAx>
        <c:axId val="5060226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sv-SE"/>
                  <a:t>dp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506024168"/>
        <c:crosses val="autoZero"/>
        <c:crossBetween val="midCat"/>
      </c:valAx>
      <c:valAx>
        <c:axId val="5060241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sv-SE"/>
                  <a:t>Residualer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506022600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sv-SE"/>
              <a:t>d0d0  residualdiagram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xVal>
            <c:numRef>
              <c:f>Blad3!$D$5:$D$157</c:f>
              <c:numCache>
                <c:formatCode>General</c:formatCode>
                <c:ptCount val="153"/>
                <c:pt idx="0">
                  <c:v>0.16000000000000003</c:v>
                </c:pt>
                <c:pt idx="1">
                  <c:v>0.16000000000000003</c:v>
                </c:pt>
                <c:pt idx="2">
                  <c:v>0.16000000000000003</c:v>
                </c:pt>
                <c:pt idx="3">
                  <c:v>0.16000000000000003</c:v>
                </c:pt>
                <c:pt idx="4">
                  <c:v>0.16000000000000003</c:v>
                </c:pt>
                <c:pt idx="5">
                  <c:v>0.16000000000000003</c:v>
                </c:pt>
                <c:pt idx="6">
                  <c:v>0.16000000000000003</c:v>
                </c:pt>
                <c:pt idx="7">
                  <c:v>0.16000000000000003</c:v>
                </c:pt>
                <c:pt idx="8">
                  <c:v>0.16000000000000003</c:v>
                </c:pt>
                <c:pt idx="9">
                  <c:v>0.18062499999999998</c:v>
                </c:pt>
                <c:pt idx="10">
                  <c:v>0.18062499999999998</c:v>
                </c:pt>
                <c:pt idx="11">
                  <c:v>0.18062499999999998</c:v>
                </c:pt>
                <c:pt idx="12">
                  <c:v>0.18062499999999998</c:v>
                </c:pt>
                <c:pt idx="13">
                  <c:v>0.18062499999999998</c:v>
                </c:pt>
                <c:pt idx="14">
                  <c:v>0.18062499999999998</c:v>
                </c:pt>
                <c:pt idx="15">
                  <c:v>0.18062499999999998</c:v>
                </c:pt>
                <c:pt idx="16">
                  <c:v>0.18062499999999998</c:v>
                </c:pt>
                <c:pt idx="17">
                  <c:v>0.18062499999999998</c:v>
                </c:pt>
                <c:pt idx="18">
                  <c:v>0.20250000000000001</c:v>
                </c:pt>
                <c:pt idx="19">
                  <c:v>0.20250000000000001</c:v>
                </c:pt>
                <c:pt idx="20">
                  <c:v>0.20250000000000001</c:v>
                </c:pt>
                <c:pt idx="21">
                  <c:v>0.20250000000000001</c:v>
                </c:pt>
                <c:pt idx="22">
                  <c:v>0.20250000000000001</c:v>
                </c:pt>
                <c:pt idx="23">
                  <c:v>0.20250000000000001</c:v>
                </c:pt>
                <c:pt idx="24">
                  <c:v>0.20250000000000001</c:v>
                </c:pt>
                <c:pt idx="25">
                  <c:v>0.20250000000000001</c:v>
                </c:pt>
                <c:pt idx="26">
                  <c:v>0.20250000000000001</c:v>
                </c:pt>
                <c:pt idx="27">
                  <c:v>0.22562499999999999</c:v>
                </c:pt>
                <c:pt idx="28">
                  <c:v>0.22562499999999999</c:v>
                </c:pt>
                <c:pt idx="29">
                  <c:v>0.22562499999999999</c:v>
                </c:pt>
                <c:pt idx="30">
                  <c:v>0.22562499999999999</c:v>
                </c:pt>
                <c:pt idx="31">
                  <c:v>0.22562499999999999</c:v>
                </c:pt>
                <c:pt idx="32">
                  <c:v>0.22562499999999999</c:v>
                </c:pt>
                <c:pt idx="33">
                  <c:v>0.22562499999999999</c:v>
                </c:pt>
                <c:pt idx="34">
                  <c:v>0.22562499999999999</c:v>
                </c:pt>
                <c:pt idx="35">
                  <c:v>0.22562499999999999</c:v>
                </c:pt>
                <c:pt idx="36">
                  <c:v>0.25</c:v>
                </c:pt>
                <c:pt idx="37">
                  <c:v>0.25</c:v>
                </c:pt>
                <c:pt idx="38">
                  <c:v>0.25</c:v>
                </c:pt>
                <c:pt idx="39">
                  <c:v>0.25</c:v>
                </c:pt>
                <c:pt idx="40">
                  <c:v>0.25</c:v>
                </c:pt>
                <c:pt idx="41">
                  <c:v>0.25</c:v>
                </c:pt>
                <c:pt idx="42">
                  <c:v>0.25</c:v>
                </c:pt>
                <c:pt idx="43">
                  <c:v>0.25</c:v>
                </c:pt>
                <c:pt idx="44">
                  <c:v>0.25</c:v>
                </c:pt>
                <c:pt idx="45">
                  <c:v>0.27562500000000001</c:v>
                </c:pt>
                <c:pt idx="46">
                  <c:v>0.27562500000000001</c:v>
                </c:pt>
                <c:pt idx="47">
                  <c:v>0.27562500000000001</c:v>
                </c:pt>
                <c:pt idx="48">
                  <c:v>0.27562500000000001</c:v>
                </c:pt>
                <c:pt idx="49">
                  <c:v>0.27562500000000001</c:v>
                </c:pt>
                <c:pt idx="50">
                  <c:v>0.27562500000000001</c:v>
                </c:pt>
                <c:pt idx="51">
                  <c:v>0.27562500000000001</c:v>
                </c:pt>
                <c:pt idx="52">
                  <c:v>0.27562500000000001</c:v>
                </c:pt>
                <c:pt idx="53">
                  <c:v>0.27562500000000001</c:v>
                </c:pt>
                <c:pt idx="54">
                  <c:v>0.30250000000000005</c:v>
                </c:pt>
                <c:pt idx="55">
                  <c:v>0.30250000000000005</c:v>
                </c:pt>
                <c:pt idx="56">
                  <c:v>0.30250000000000005</c:v>
                </c:pt>
                <c:pt idx="57">
                  <c:v>0.30250000000000005</c:v>
                </c:pt>
                <c:pt idx="58">
                  <c:v>0.30250000000000005</c:v>
                </c:pt>
                <c:pt idx="59">
                  <c:v>0.30250000000000005</c:v>
                </c:pt>
                <c:pt idx="60">
                  <c:v>0.30250000000000005</c:v>
                </c:pt>
                <c:pt idx="61">
                  <c:v>0.30250000000000005</c:v>
                </c:pt>
                <c:pt idx="62">
                  <c:v>0.30250000000000005</c:v>
                </c:pt>
                <c:pt idx="63">
                  <c:v>0.33062499999999995</c:v>
                </c:pt>
                <c:pt idx="64">
                  <c:v>0.33062499999999995</c:v>
                </c:pt>
                <c:pt idx="65">
                  <c:v>0.33062499999999995</c:v>
                </c:pt>
                <c:pt idx="66">
                  <c:v>0.33062499999999995</c:v>
                </c:pt>
                <c:pt idx="67">
                  <c:v>0.33062499999999995</c:v>
                </c:pt>
                <c:pt idx="68">
                  <c:v>0.33062499999999995</c:v>
                </c:pt>
                <c:pt idx="69">
                  <c:v>0.33062499999999995</c:v>
                </c:pt>
                <c:pt idx="70">
                  <c:v>0.33062499999999995</c:v>
                </c:pt>
                <c:pt idx="71">
                  <c:v>0.33062499999999995</c:v>
                </c:pt>
                <c:pt idx="72">
                  <c:v>0.36</c:v>
                </c:pt>
                <c:pt idx="73">
                  <c:v>0.36</c:v>
                </c:pt>
                <c:pt idx="74">
                  <c:v>0.36</c:v>
                </c:pt>
                <c:pt idx="75">
                  <c:v>0.36</c:v>
                </c:pt>
                <c:pt idx="76">
                  <c:v>0.36</c:v>
                </c:pt>
                <c:pt idx="77">
                  <c:v>0.36</c:v>
                </c:pt>
                <c:pt idx="78">
                  <c:v>0.36</c:v>
                </c:pt>
                <c:pt idx="79">
                  <c:v>0.36</c:v>
                </c:pt>
                <c:pt idx="80">
                  <c:v>0.36</c:v>
                </c:pt>
                <c:pt idx="81">
                  <c:v>0.390625</c:v>
                </c:pt>
                <c:pt idx="82">
                  <c:v>0.390625</c:v>
                </c:pt>
                <c:pt idx="83">
                  <c:v>0.390625</c:v>
                </c:pt>
                <c:pt idx="84">
                  <c:v>0.390625</c:v>
                </c:pt>
                <c:pt idx="85">
                  <c:v>0.390625</c:v>
                </c:pt>
                <c:pt idx="86">
                  <c:v>0.390625</c:v>
                </c:pt>
                <c:pt idx="87">
                  <c:v>0.390625</c:v>
                </c:pt>
                <c:pt idx="88">
                  <c:v>0.390625</c:v>
                </c:pt>
                <c:pt idx="89">
                  <c:v>0.390625</c:v>
                </c:pt>
                <c:pt idx="90">
                  <c:v>0.42250000000000004</c:v>
                </c:pt>
                <c:pt idx="91">
                  <c:v>0.42250000000000004</c:v>
                </c:pt>
                <c:pt idx="92">
                  <c:v>0.42250000000000004</c:v>
                </c:pt>
                <c:pt idx="93">
                  <c:v>0.42250000000000004</c:v>
                </c:pt>
                <c:pt idx="94">
                  <c:v>0.42250000000000004</c:v>
                </c:pt>
                <c:pt idx="95">
                  <c:v>0.42250000000000004</c:v>
                </c:pt>
                <c:pt idx="96">
                  <c:v>0.42250000000000004</c:v>
                </c:pt>
                <c:pt idx="97">
                  <c:v>0.42250000000000004</c:v>
                </c:pt>
                <c:pt idx="98">
                  <c:v>0.42250000000000004</c:v>
                </c:pt>
                <c:pt idx="99">
                  <c:v>0.45562500000000006</c:v>
                </c:pt>
                <c:pt idx="100">
                  <c:v>0.45562500000000006</c:v>
                </c:pt>
                <c:pt idx="101">
                  <c:v>0.45562500000000006</c:v>
                </c:pt>
                <c:pt idx="102">
                  <c:v>0.45562500000000006</c:v>
                </c:pt>
                <c:pt idx="103">
                  <c:v>0.45562500000000006</c:v>
                </c:pt>
                <c:pt idx="104">
                  <c:v>0.45562500000000006</c:v>
                </c:pt>
                <c:pt idx="105">
                  <c:v>0.45562500000000006</c:v>
                </c:pt>
                <c:pt idx="106">
                  <c:v>0.45562500000000006</c:v>
                </c:pt>
                <c:pt idx="107">
                  <c:v>0.45562500000000006</c:v>
                </c:pt>
                <c:pt idx="108">
                  <c:v>0.48999999999999994</c:v>
                </c:pt>
                <c:pt idx="109">
                  <c:v>0.48999999999999994</c:v>
                </c:pt>
                <c:pt idx="110">
                  <c:v>0.48999999999999994</c:v>
                </c:pt>
                <c:pt idx="111">
                  <c:v>0.48999999999999994</c:v>
                </c:pt>
                <c:pt idx="112">
                  <c:v>0.48999999999999994</c:v>
                </c:pt>
                <c:pt idx="113">
                  <c:v>0.48999999999999994</c:v>
                </c:pt>
                <c:pt idx="114">
                  <c:v>0.48999999999999994</c:v>
                </c:pt>
                <c:pt idx="115">
                  <c:v>0.48999999999999994</c:v>
                </c:pt>
                <c:pt idx="116">
                  <c:v>0.48999999999999994</c:v>
                </c:pt>
                <c:pt idx="117">
                  <c:v>0.52562500000000001</c:v>
                </c:pt>
                <c:pt idx="118">
                  <c:v>0.52562500000000001</c:v>
                </c:pt>
                <c:pt idx="119">
                  <c:v>0.52562500000000001</c:v>
                </c:pt>
                <c:pt idx="120">
                  <c:v>0.52562500000000001</c:v>
                </c:pt>
                <c:pt idx="121">
                  <c:v>0.52562500000000001</c:v>
                </c:pt>
                <c:pt idx="122">
                  <c:v>0.52562500000000001</c:v>
                </c:pt>
                <c:pt idx="123">
                  <c:v>0.52562500000000001</c:v>
                </c:pt>
                <c:pt idx="124">
                  <c:v>0.52562500000000001</c:v>
                </c:pt>
                <c:pt idx="125">
                  <c:v>0.52562500000000001</c:v>
                </c:pt>
                <c:pt idx="126">
                  <c:v>0.5625</c:v>
                </c:pt>
                <c:pt idx="127">
                  <c:v>0.5625</c:v>
                </c:pt>
                <c:pt idx="128">
                  <c:v>0.5625</c:v>
                </c:pt>
                <c:pt idx="129">
                  <c:v>0.5625</c:v>
                </c:pt>
                <c:pt idx="130">
                  <c:v>0.5625</c:v>
                </c:pt>
                <c:pt idx="131">
                  <c:v>0.5625</c:v>
                </c:pt>
                <c:pt idx="132">
                  <c:v>0.5625</c:v>
                </c:pt>
                <c:pt idx="133">
                  <c:v>0.5625</c:v>
                </c:pt>
                <c:pt idx="134">
                  <c:v>0.5625</c:v>
                </c:pt>
                <c:pt idx="135">
                  <c:v>0.60062500000000008</c:v>
                </c:pt>
                <c:pt idx="136">
                  <c:v>0.60062500000000008</c:v>
                </c:pt>
                <c:pt idx="137">
                  <c:v>0.60062500000000008</c:v>
                </c:pt>
                <c:pt idx="138">
                  <c:v>0.60062500000000008</c:v>
                </c:pt>
                <c:pt idx="139">
                  <c:v>0.60062500000000008</c:v>
                </c:pt>
                <c:pt idx="140">
                  <c:v>0.60062500000000008</c:v>
                </c:pt>
                <c:pt idx="141">
                  <c:v>0.60062500000000008</c:v>
                </c:pt>
                <c:pt idx="142">
                  <c:v>0.60062500000000008</c:v>
                </c:pt>
                <c:pt idx="143">
                  <c:v>0.60062500000000008</c:v>
                </c:pt>
                <c:pt idx="144">
                  <c:v>0.64000000000000012</c:v>
                </c:pt>
                <c:pt idx="145">
                  <c:v>0.64000000000000012</c:v>
                </c:pt>
                <c:pt idx="146">
                  <c:v>0.64000000000000012</c:v>
                </c:pt>
                <c:pt idx="147">
                  <c:v>0.64000000000000012</c:v>
                </c:pt>
                <c:pt idx="148">
                  <c:v>0.64000000000000012</c:v>
                </c:pt>
                <c:pt idx="149">
                  <c:v>0.64000000000000012</c:v>
                </c:pt>
                <c:pt idx="150">
                  <c:v>0.64000000000000012</c:v>
                </c:pt>
                <c:pt idx="151">
                  <c:v>0.64000000000000012</c:v>
                </c:pt>
                <c:pt idx="152">
                  <c:v>0.64000000000000012</c:v>
                </c:pt>
              </c:numCache>
            </c:numRef>
          </c:xVal>
          <c:yVal>
            <c:numRef>
              <c:f>Blad5!$C$29:$C$181</c:f>
              <c:numCache>
                <c:formatCode>General</c:formatCode>
                <c:ptCount val="153"/>
                <c:pt idx="0">
                  <c:v>263.56628191526397</c:v>
                </c:pt>
                <c:pt idx="1">
                  <c:v>199.48308318720228</c:v>
                </c:pt>
                <c:pt idx="2">
                  <c:v>41.982836345846863</c:v>
                </c:pt>
                <c:pt idx="3">
                  <c:v>141.27854139119881</c:v>
                </c:pt>
                <c:pt idx="4">
                  <c:v>47.591198323258595</c:v>
                </c:pt>
                <c:pt idx="5">
                  <c:v>-36.28919285797474</c:v>
                </c:pt>
                <c:pt idx="6">
                  <c:v>46.442367847499554</c:v>
                </c:pt>
                <c:pt idx="7">
                  <c:v>65.851880439680826</c:v>
                </c:pt>
                <c:pt idx="8">
                  <c:v>-42.009655081430992</c:v>
                </c:pt>
                <c:pt idx="9">
                  <c:v>134.79830030845596</c:v>
                </c:pt>
                <c:pt idx="10">
                  <c:v>143.71477208788247</c:v>
                </c:pt>
                <c:pt idx="11">
                  <c:v>101.4331957540162</c:v>
                </c:pt>
                <c:pt idx="12">
                  <c:v>99.603571306856793</c:v>
                </c:pt>
                <c:pt idx="13">
                  <c:v>-79.061101253595098</c:v>
                </c:pt>
                <c:pt idx="14">
                  <c:v>14.506178072660077</c:v>
                </c:pt>
                <c:pt idx="15">
                  <c:v>-92.565590714376867</c:v>
                </c:pt>
                <c:pt idx="16">
                  <c:v>-15.503407614707612</c:v>
                </c:pt>
                <c:pt idx="17">
                  <c:v>17.284727371670215</c:v>
                </c:pt>
                <c:pt idx="18">
                  <c:v>92.65467733643527</c:v>
                </c:pt>
                <c:pt idx="19">
                  <c:v>43.133819623350519</c:v>
                </c:pt>
                <c:pt idx="20">
                  <c:v>63.081913796972913</c:v>
                </c:pt>
                <c:pt idx="21">
                  <c:v>-51.59804014269821</c:v>
                </c:pt>
                <c:pt idx="22">
                  <c:v>-16.881042195661394</c:v>
                </c:pt>
                <c:pt idx="23">
                  <c:v>0.75490763808238626</c:v>
                </c:pt>
                <c:pt idx="24">
                  <c:v>-36.68219064146615</c:v>
                </c:pt>
                <c:pt idx="25">
                  <c:v>-54.249337034308155</c:v>
                </c:pt>
                <c:pt idx="26">
                  <c:v>-152.94053154044195</c:v>
                </c:pt>
                <c:pt idx="27">
                  <c:v>37.854412999201941</c:v>
                </c:pt>
                <c:pt idx="28">
                  <c:v>9.0082257936060159</c:v>
                </c:pt>
                <c:pt idx="29">
                  <c:v>-72.707009525283411</c:v>
                </c:pt>
                <c:pt idx="30">
                  <c:v>-33.856292957465485</c:v>
                </c:pt>
                <c:pt idx="31">
                  <c:v>-48.369624502940496</c:v>
                </c:pt>
                <c:pt idx="32">
                  <c:v>-98.893004161707722</c:v>
                </c:pt>
                <c:pt idx="33">
                  <c:v>-124.12943193376759</c:v>
                </c:pt>
                <c:pt idx="34">
                  <c:v>-33.854907819120399</c:v>
                </c:pt>
                <c:pt idx="35">
                  <c:v>-34.569431817766599</c:v>
                </c:pt>
                <c:pt idx="36">
                  <c:v>-14.725492703244981</c:v>
                </c:pt>
                <c:pt idx="37">
                  <c:v>-67.85700940135257</c:v>
                </c:pt>
                <c:pt idx="38">
                  <c:v>-102.20057421275305</c:v>
                </c:pt>
                <c:pt idx="39">
                  <c:v>-99.824187137447097</c:v>
                </c:pt>
                <c:pt idx="40">
                  <c:v>-63.823848175433341</c:v>
                </c:pt>
                <c:pt idx="41">
                  <c:v>-59.685557326712114</c:v>
                </c:pt>
                <c:pt idx="42">
                  <c:v>13.058685408716428</c:v>
                </c:pt>
                <c:pt idx="43">
                  <c:v>-53.376119969148476</c:v>
                </c:pt>
                <c:pt idx="44">
                  <c:v>-7.3239734603052966</c:v>
                </c:pt>
                <c:pt idx="45">
                  <c:v>-51.347039770905667</c:v>
                </c:pt>
                <c:pt idx="46">
                  <c:v>-141.71488596152403</c:v>
                </c:pt>
                <c:pt idx="47">
                  <c:v>-35.613780265436617</c:v>
                </c:pt>
                <c:pt idx="48">
                  <c:v>-14.013722682641401</c:v>
                </c:pt>
                <c:pt idx="49">
                  <c:v>-12.998713213138217</c:v>
                </c:pt>
                <c:pt idx="50">
                  <c:v>-39.431751856929168</c:v>
                </c:pt>
                <c:pt idx="51">
                  <c:v>-67.496838614012177</c:v>
                </c:pt>
                <c:pt idx="52">
                  <c:v>-42.955973484388323</c:v>
                </c:pt>
                <c:pt idx="53">
                  <c:v>19.05784353194349</c:v>
                </c:pt>
                <c:pt idx="54">
                  <c:v>-51.521228203777355</c:v>
                </c:pt>
                <c:pt idx="55">
                  <c:v>-174.3684038869078</c:v>
                </c:pt>
                <c:pt idx="56">
                  <c:v>-120.39362768333194</c:v>
                </c:pt>
                <c:pt idx="57">
                  <c:v>-86.933899593047499</c:v>
                </c:pt>
                <c:pt idx="58">
                  <c:v>-74.754219616056162</c:v>
                </c:pt>
                <c:pt idx="59">
                  <c:v>-14.093587752357962</c:v>
                </c:pt>
                <c:pt idx="60">
                  <c:v>153.77599599804807</c:v>
                </c:pt>
                <c:pt idx="61">
                  <c:v>-7.9494683648399587</c:v>
                </c:pt>
                <c:pt idx="62">
                  <c:v>0.81401915898049992</c:v>
                </c:pt>
                <c:pt idx="63">
                  <c:v>-93.923058001862955</c:v>
                </c:pt>
                <c:pt idx="64">
                  <c:v>-60.00356317750493</c:v>
                </c:pt>
                <c:pt idx="65">
                  <c:v>-93.409116466440082</c:v>
                </c:pt>
                <c:pt idx="66">
                  <c:v>-44.34971786866754</c:v>
                </c:pt>
                <c:pt idx="67">
                  <c:v>-10.41836738418715</c:v>
                </c:pt>
                <c:pt idx="68">
                  <c:v>42.980934986998818</c:v>
                </c:pt>
                <c:pt idx="69">
                  <c:v>56.42318924489382</c:v>
                </c:pt>
                <c:pt idx="70">
                  <c:v>42.338395389494508</c:v>
                </c:pt>
                <c:pt idx="71">
                  <c:v>37.644553420803277</c:v>
                </c:pt>
                <c:pt idx="72">
                  <c:v>-78.719529165160566</c:v>
                </c:pt>
                <c:pt idx="73">
                  <c:v>-116.85936383331364</c:v>
                </c:pt>
                <c:pt idx="74">
                  <c:v>-132.15924661476038</c:v>
                </c:pt>
                <c:pt idx="75">
                  <c:v>10.778822490500716</c:v>
                </c:pt>
                <c:pt idx="76">
                  <c:v>94.685843482469409</c:v>
                </c:pt>
                <c:pt idx="77">
                  <c:v>1.6048163611440032</c:v>
                </c:pt>
                <c:pt idx="78">
                  <c:v>83.874741126527169</c:v>
                </c:pt>
                <c:pt idx="79">
                  <c:v>95.305617778616579</c:v>
                </c:pt>
                <c:pt idx="80">
                  <c:v>62.993446317414055</c:v>
                </c:pt>
                <c:pt idx="81">
                  <c:v>-141.88364169367287</c:v>
                </c:pt>
                <c:pt idx="82">
                  <c:v>-77.596805854337163</c:v>
                </c:pt>
                <c:pt idx="83">
                  <c:v>-107.6430181282949</c:v>
                </c:pt>
                <c:pt idx="84">
                  <c:v>-46.074278515545302</c:v>
                </c:pt>
                <c:pt idx="85">
                  <c:v>-26.141587016088124</c:v>
                </c:pt>
                <c:pt idx="86">
                  <c:v>100.38005637007564</c:v>
                </c:pt>
                <c:pt idx="87">
                  <c:v>40.576651642947127</c:v>
                </c:pt>
                <c:pt idx="88">
                  <c:v>88.742198802524854</c:v>
                </c:pt>
                <c:pt idx="89">
                  <c:v>139.47969784881116</c:v>
                </c:pt>
                <c:pt idx="90">
                  <c:v>-96.305395587396106</c:v>
                </c:pt>
                <c:pt idx="91">
                  <c:v>-132.39788924057257</c:v>
                </c:pt>
                <c:pt idx="92">
                  <c:v>-68.068431007041454</c:v>
                </c:pt>
                <c:pt idx="93">
                  <c:v>-15.554020886803301</c:v>
                </c:pt>
                <c:pt idx="94">
                  <c:v>107.32134112014228</c:v>
                </c:pt>
                <c:pt idx="95">
                  <c:v>24.174655013794563</c:v>
                </c:pt>
                <c:pt idx="96">
                  <c:v>126.38892079415473</c:v>
                </c:pt>
                <c:pt idx="97">
                  <c:v>163.40913846122157</c:v>
                </c:pt>
                <c:pt idx="98">
                  <c:v>146.39630801499607</c:v>
                </c:pt>
                <c:pt idx="99">
                  <c:v>-53.559790846333726</c:v>
                </c:pt>
                <c:pt idx="100">
                  <c:v>-89.130613992021154</c:v>
                </c:pt>
                <c:pt idx="101">
                  <c:v>4.2635147489977498</c:v>
                </c:pt>
                <c:pt idx="102">
                  <c:v>114.55459537672459</c:v>
                </c:pt>
                <c:pt idx="103">
                  <c:v>19.537627891159445</c:v>
                </c:pt>
                <c:pt idx="104">
                  <c:v>63.047612292300073</c:v>
                </c:pt>
                <c:pt idx="105">
                  <c:v>79.414548580148676</c:v>
                </c:pt>
                <c:pt idx="106">
                  <c:v>91.608436754703689</c:v>
                </c:pt>
                <c:pt idx="107">
                  <c:v>176.7002768159673</c:v>
                </c:pt>
                <c:pt idx="108">
                  <c:v>-63.457827470483608</c:v>
                </c:pt>
                <c:pt idx="109">
                  <c:v>0.66901989131747541</c:v>
                </c:pt>
                <c:pt idx="110">
                  <c:v>35.374819139825377</c:v>
                </c:pt>
                <c:pt idx="111">
                  <c:v>103.92957027504053</c:v>
                </c:pt>
                <c:pt idx="112">
                  <c:v>115.29627329696405</c:v>
                </c:pt>
                <c:pt idx="113">
                  <c:v>22.607928205592543</c:v>
                </c:pt>
                <c:pt idx="114">
                  <c:v>62.106535000930307</c:v>
                </c:pt>
                <c:pt idx="115">
                  <c:v>128.54509368297386</c:v>
                </c:pt>
                <c:pt idx="116">
                  <c:v>63.54360425172581</c:v>
                </c:pt>
                <c:pt idx="117">
                  <c:v>16.229494540154064</c:v>
                </c:pt>
                <c:pt idx="118">
                  <c:v>26.753012409443727</c:v>
                </c:pt>
                <c:pt idx="119">
                  <c:v>49.847482165439487</c:v>
                </c:pt>
                <c:pt idx="120">
                  <c:v>18.058903808143896</c:v>
                </c:pt>
                <c:pt idx="121">
                  <c:v>88.650277337555508</c:v>
                </c:pt>
                <c:pt idx="122">
                  <c:v>31.719602753673371</c:v>
                </c:pt>
                <c:pt idx="123">
                  <c:v>-40.19111994350078</c:v>
                </c:pt>
                <c:pt idx="124">
                  <c:v>-32.176890753968564</c:v>
                </c:pt>
                <c:pt idx="125">
                  <c:v>132.56329032227222</c:v>
                </c:pt>
                <c:pt idx="126">
                  <c:v>-54.175824814421958</c:v>
                </c:pt>
                <c:pt idx="127">
                  <c:v>77.620363562356033</c:v>
                </c:pt>
                <c:pt idx="128">
                  <c:v>58.238503825841235</c:v>
                </c:pt>
                <c:pt idx="129">
                  <c:v>71.601595976033877</c:v>
                </c:pt>
                <c:pt idx="130">
                  <c:v>69.140640012934</c:v>
                </c:pt>
                <c:pt idx="131">
                  <c:v>-27.891364063459605</c:v>
                </c:pt>
                <c:pt idx="132">
                  <c:v>-84.985416253145104</c:v>
                </c:pt>
                <c:pt idx="133">
                  <c:v>-151.24751655612408</c:v>
                </c:pt>
                <c:pt idx="134">
                  <c:v>-91.726664972395156</c:v>
                </c:pt>
                <c:pt idx="135">
                  <c:v>14.637214465788475</c:v>
                </c:pt>
                <c:pt idx="136">
                  <c:v>85.715073350055718</c:v>
                </c:pt>
                <c:pt idx="137">
                  <c:v>187.66888412102935</c:v>
                </c:pt>
                <c:pt idx="138">
                  <c:v>157.46464677871018</c:v>
                </c:pt>
                <c:pt idx="139">
                  <c:v>46.597361323098994</c:v>
                </c:pt>
                <c:pt idx="140">
                  <c:v>-128.53697224580583</c:v>
                </c:pt>
                <c:pt idx="141">
                  <c:v>-130.24735392800244</c:v>
                </c:pt>
                <c:pt idx="142">
                  <c:v>-168.432783723493</c:v>
                </c:pt>
                <c:pt idx="143">
                  <c:v>-21.565261632275451</c:v>
                </c:pt>
                <c:pt idx="144">
                  <c:v>143.85261238078692</c:v>
                </c:pt>
                <c:pt idx="145">
                  <c:v>121.40414177254252</c:v>
                </c:pt>
                <c:pt idx="146">
                  <c:v>98.682623051004612</c:v>
                </c:pt>
                <c:pt idx="147">
                  <c:v>73.612056216174096</c:v>
                </c:pt>
                <c:pt idx="148">
                  <c:v>-40.780558731948076</c:v>
                </c:pt>
                <c:pt idx="149">
                  <c:v>-71.291221793364912</c:v>
                </c:pt>
                <c:pt idx="150">
                  <c:v>-379.07993296807285</c:v>
                </c:pt>
                <c:pt idx="151">
                  <c:v>-277.24869225607495</c:v>
                </c:pt>
                <c:pt idx="152">
                  <c:v>-153.91849965736856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06023776"/>
        <c:axId val="506025736"/>
      </c:scatterChart>
      <c:valAx>
        <c:axId val="5060237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sv-SE"/>
                  <a:t>d0d0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506025736"/>
        <c:crosses val="autoZero"/>
        <c:crossBetween val="midCat"/>
      </c:valAx>
      <c:valAx>
        <c:axId val="50602573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sv-SE"/>
                  <a:t>Residualer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50602377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sv-SE"/>
              <a:t>dpdp  residualdiagram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xVal>
            <c:numRef>
              <c:f>Blad3!$E$5:$E$157</c:f>
              <c:numCache>
                <c:formatCode>General</c:formatCode>
                <c:ptCount val="153"/>
                <c:pt idx="0">
                  <c:v>1.6000000000000001E-3</c:v>
                </c:pt>
                <c:pt idx="1">
                  <c:v>1.2250000000000002E-3</c:v>
                </c:pt>
                <c:pt idx="2">
                  <c:v>8.9999999999999998E-4</c:v>
                </c:pt>
                <c:pt idx="3">
                  <c:v>6.2500000000000012E-4</c:v>
                </c:pt>
                <c:pt idx="4">
                  <c:v>4.0000000000000002E-4</c:v>
                </c:pt>
                <c:pt idx="5">
                  <c:v>2.2499999999999999E-4</c:v>
                </c:pt>
                <c:pt idx="6">
                  <c:v>1E-4</c:v>
                </c:pt>
                <c:pt idx="7">
                  <c:v>2.5000000000000001E-5</c:v>
                </c:pt>
                <c:pt idx="8">
                  <c:v>0</c:v>
                </c:pt>
                <c:pt idx="9">
                  <c:v>1.6000000000000001E-3</c:v>
                </c:pt>
                <c:pt idx="10">
                  <c:v>1.2250000000000002E-3</c:v>
                </c:pt>
                <c:pt idx="11">
                  <c:v>8.9999999999999998E-4</c:v>
                </c:pt>
                <c:pt idx="12">
                  <c:v>6.2500000000000012E-4</c:v>
                </c:pt>
                <c:pt idx="13">
                  <c:v>4.0000000000000002E-4</c:v>
                </c:pt>
                <c:pt idx="14">
                  <c:v>2.2499999999999999E-4</c:v>
                </c:pt>
                <c:pt idx="15">
                  <c:v>1E-4</c:v>
                </c:pt>
                <c:pt idx="16">
                  <c:v>2.5000000000000001E-5</c:v>
                </c:pt>
                <c:pt idx="17">
                  <c:v>0</c:v>
                </c:pt>
                <c:pt idx="18">
                  <c:v>1.6000000000000001E-3</c:v>
                </c:pt>
                <c:pt idx="19">
                  <c:v>1.2250000000000002E-3</c:v>
                </c:pt>
                <c:pt idx="20">
                  <c:v>8.9999999999999998E-4</c:v>
                </c:pt>
                <c:pt idx="21">
                  <c:v>6.2500000000000012E-4</c:v>
                </c:pt>
                <c:pt idx="22">
                  <c:v>4.0000000000000002E-4</c:v>
                </c:pt>
                <c:pt idx="23">
                  <c:v>2.2499999999999999E-4</c:v>
                </c:pt>
                <c:pt idx="24">
                  <c:v>1E-4</c:v>
                </c:pt>
                <c:pt idx="25">
                  <c:v>2.5000000000000001E-5</c:v>
                </c:pt>
                <c:pt idx="26">
                  <c:v>0</c:v>
                </c:pt>
                <c:pt idx="27">
                  <c:v>1.6000000000000001E-3</c:v>
                </c:pt>
                <c:pt idx="28">
                  <c:v>1.2250000000000002E-3</c:v>
                </c:pt>
                <c:pt idx="29">
                  <c:v>8.9999999999999998E-4</c:v>
                </c:pt>
                <c:pt idx="30">
                  <c:v>6.2500000000000012E-4</c:v>
                </c:pt>
                <c:pt idx="31">
                  <c:v>4.0000000000000002E-4</c:v>
                </c:pt>
                <c:pt idx="32">
                  <c:v>2.2499999999999999E-4</c:v>
                </c:pt>
                <c:pt idx="33">
                  <c:v>1E-4</c:v>
                </c:pt>
                <c:pt idx="34">
                  <c:v>2.5000000000000001E-5</c:v>
                </c:pt>
                <c:pt idx="35">
                  <c:v>0</c:v>
                </c:pt>
                <c:pt idx="36">
                  <c:v>1.6000000000000001E-3</c:v>
                </c:pt>
                <c:pt idx="37">
                  <c:v>1.2250000000000002E-3</c:v>
                </c:pt>
                <c:pt idx="38">
                  <c:v>8.9999999999999998E-4</c:v>
                </c:pt>
                <c:pt idx="39">
                  <c:v>6.2500000000000012E-4</c:v>
                </c:pt>
                <c:pt idx="40">
                  <c:v>4.0000000000000002E-4</c:v>
                </c:pt>
                <c:pt idx="41">
                  <c:v>2.2499999999999999E-4</c:v>
                </c:pt>
                <c:pt idx="42">
                  <c:v>1E-4</c:v>
                </c:pt>
                <c:pt idx="43">
                  <c:v>2.5000000000000001E-5</c:v>
                </c:pt>
                <c:pt idx="44">
                  <c:v>0</c:v>
                </c:pt>
                <c:pt idx="45">
                  <c:v>1.6000000000000001E-3</c:v>
                </c:pt>
                <c:pt idx="46">
                  <c:v>1.2250000000000002E-3</c:v>
                </c:pt>
                <c:pt idx="47">
                  <c:v>8.9999999999999998E-4</c:v>
                </c:pt>
                <c:pt idx="48">
                  <c:v>6.2500000000000012E-4</c:v>
                </c:pt>
                <c:pt idx="49">
                  <c:v>4.0000000000000002E-4</c:v>
                </c:pt>
                <c:pt idx="50">
                  <c:v>2.2499999999999999E-4</c:v>
                </c:pt>
                <c:pt idx="51">
                  <c:v>1E-4</c:v>
                </c:pt>
                <c:pt idx="52">
                  <c:v>2.5000000000000001E-5</c:v>
                </c:pt>
                <c:pt idx="53">
                  <c:v>0</c:v>
                </c:pt>
                <c:pt idx="54">
                  <c:v>1.6000000000000001E-3</c:v>
                </c:pt>
                <c:pt idx="55">
                  <c:v>1.2250000000000002E-3</c:v>
                </c:pt>
                <c:pt idx="56">
                  <c:v>8.9999999999999998E-4</c:v>
                </c:pt>
                <c:pt idx="57">
                  <c:v>6.2500000000000012E-4</c:v>
                </c:pt>
                <c:pt idx="58">
                  <c:v>4.0000000000000002E-4</c:v>
                </c:pt>
                <c:pt idx="59">
                  <c:v>2.2499999999999999E-4</c:v>
                </c:pt>
                <c:pt idx="60">
                  <c:v>1E-4</c:v>
                </c:pt>
                <c:pt idx="61">
                  <c:v>2.5000000000000001E-5</c:v>
                </c:pt>
                <c:pt idx="62">
                  <c:v>0</c:v>
                </c:pt>
                <c:pt idx="63">
                  <c:v>1.6000000000000001E-3</c:v>
                </c:pt>
                <c:pt idx="64">
                  <c:v>1.2250000000000002E-3</c:v>
                </c:pt>
                <c:pt idx="65">
                  <c:v>8.9999999999999998E-4</c:v>
                </c:pt>
                <c:pt idx="66">
                  <c:v>6.2500000000000012E-4</c:v>
                </c:pt>
                <c:pt idx="67">
                  <c:v>4.0000000000000002E-4</c:v>
                </c:pt>
                <c:pt idx="68">
                  <c:v>2.2499999999999999E-4</c:v>
                </c:pt>
                <c:pt idx="69">
                  <c:v>1E-4</c:v>
                </c:pt>
                <c:pt idx="70">
                  <c:v>2.5000000000000001E-5</c:v>
                </c:pt>
                <c:pt idx="71">
                  <c:v>0</c:v>
                </c:pt>
                <c:pt idx="72">
                  <c:v>1.6000000000000001E-3</c:v>
                </c:pt>
                <c:pt idx="73">
                  <c:v>1.2250000000000002E-3</c:v>
                </c:pt>
                <c:pt idx="74">
                  <c:v>8.9999999999999998E-4</c:v>
                </c:pt>
                <c:pt idx="75">
                  <c:v>6.2500000000000012E-4</c:v>
                </c:pt>
                <c:pt idx="76">
                  <c:v>4.0000000000000002E-4</c:v>
                </c:pt>
                <c:pt idx="77">
                  <c:v>2.2499999999999999E-4</c:v>
                </c:pt>
                <c:pt idx="78">
                  <c:v>1E-4</c:v>
                </c:pt>
                <c:pt idx="79">
                  <c:v>2.5000000000000001E-5</c:v>
                </c:pt>
                <c:pt idx="80">
                  <c:v>0</c:v>
                </c:pt>
                <c:pt idx="81">
                  <c:v>1.6000000000000001E-3</c:v>
                </c:pt>
                <c:pt idx="82">
                  <c:v>1.2250000000000002E-3</c:v>
                </c:pt>
                <c:pt idx="83">
                  <c:v>8.9999999999999998E-4</c:v>
                </c:pt>
                <c:pt idx="84">
                  <c:v>6.2500000000000012E-4</c:v>
                </c:pt>
                <c:pt idx="85">
                  <c:v>4.0000000000000002E-4</c:v>
                </c:pt>
                <c:pt idx="86">
                  <c:v>2.2499999999999999E-4</c:v>
                </c:pt>
                <c:pt idx="87">
                  <c:v>1E-4</c:v>
                </c:pt>
                <c:pt idx="88">
                  <c:v>2.5000000000000001E-5</c:v>
                </c:pt>
                <c:pt idx="89">
                  <c:v>0</c:v>
                </c:pt>
                <c:pt idx="90">
                  <c:v>1.6000000000000001E-3</c:v>
                </c:pt>
                <c:pt idx="91">
                  <c:v>1.2250000000000002E-3</c:v>
                </c:pt>
                <c:pt idx="92">
                  <c:v>8.9999999999999998E-4</c:v>
                </c:pt>
                <c:pt idx="93">
                  <c:v>6.2500000000000012E-4</c:v>
                </c:pt>
                <c:pt idx="94">
                  <c:v>4.0000000000000002E-4</c:v>
                </c:pt>
                <c:pt idx="95">
                  <c:v>2.2499999999999999E-4</c:v>
                </c:pt>
                <c:pt idx="96">
                  <c:v>1E-4</c:v>
                </c:pt>
                <c:pt idx="97">
                  <c:v>2.5000000000000001E-5</c:v>
                </c:pt>
                <c:pt idx="98">
                  <c:v>0</c:v>
                </c:pt>
                <c:pt idx="99">
                  <c:v>1.6000000000000001E-3</c:v>
                </c:pt>
                <c:pt idx="100">
                  <c:v>1.2250000000000002E-3</c:v>
                </c:pt>
                <c:pt idx="101">
                  <c:v>8.9999999999999998E-4</c:v>
                </c:pt>
                <c:pt idx="102">
                  <c:v>6.2500000000000012E-4</c:v>
                </c:pt>
                <c:pt idx="103">
                  <c:v>4.0000000000000002E-4</c:v>
                </c:pt>
                <c:pt idx="104">
                  <c:v>2.2499999999999999E-4</c:v>
                </c:pt>
                <c:pt idx="105">
                  <c:v>1E-4</c:v>
                </c:pt>
                <c:pt idx="106">
                  <c:v>2.5000000000000001E-5</c:v>
                </c:pt>
                <c:pt idx="107">
                  <c:v>0</c:v>
                </c:pt>
                <c:pt idx="108">
                  <c:v>1.6000000000000001E-3</c:v>
                </c:pt>
                <c:pt idx="109">
                  <c:v>1.2250000000000002E-3</c:v>
                </c:pt>
                <c:pt idx="110">
                  <c:v>8.9999999999999998E-4</c:v>
                </c:pt>
                <c:pt idx="111">
                  <c:v>6.2500000000000012E-4</c:v>
                </c:pt>
                <c:pt idx="112">
                  <c:v>4.0000000000000002E-4</c:v>
                </c:pt>
                <c:pt idx="113">
                  <c:v>2.2499999999999999E-4</c:v>
                </c:pt>
                <c:pt idx="114">
                  <c:v>1E-4</c:v>
                </c:pt>
                <c:pt idx="115">
                  <c:v>2.5000000000000001E-5</c:v>
                </c:pt>
                <c:pt idx="116">
                  <c:v>0</c:v>
                </c:pt>
                <c:pt idx="117">
                  <c:v>1.6000000000000001E-3</c:v>
                </c:pt>
                <c:pt idx="118">
                  <c:v>1.2250000000000002E-3</c:v>
                </c:pt>
                <c:pt idx="119">
                  <c:v>8.9999999999999998E-4</c:v>
                </c:pt>
                <c:pt idx="120">
                  <c:v>6.2500000000000012E-4</c:v>
                </c:pt>
                <c:pt idx="121">
                  <c:v>4.0000000000000002E-4</c:v>
                </c:pt>
                <c:pt idx="122">
                  <c:v>2.2499999999999999E-4</c:v>
                </c:pt>
                <c:pt idx="123">
                  <c:v>1E-4</c:v>
                </c:pt>
                <c:pt idx="124">
                  <c:v>2.5000000000000001E-5</c:v>
                </c:pt>
                <c:pt idx="125">
                  <c:v>0</c:v>
                </c:pt>
                <c:pt idx="126">
                  <c:v>1.6000000000000001E-3</c:v>
                </c:pt>
                <c:pt idx="127">
                  <c:v>1.2250000000000002E-3</c:v>
                </c:pt>
                <c:pt idx="128">
                  <c:v>8.9999999999999998E-4</c:v>
                </c:pt>
                <c:pt idx="129">
                  <c:v>6.2500000000000012E-4</c:v>
                </c:pt>
                <c:pt idx="130">
                  <c:v>4.0000000000000002E-4</c:v>
                </c:pt>
                <c:pt idx="131">
                  <c:v>2.2499999999999999E-4</c:v>
                </c:pt>
                <c:pt idx="132">
                  <c:v>1E-4</c:v>
                </c:pt>
                <c:pt idx="133">
                  <c:v>2.5000000000000001E-5</c:v>
                </c:pt>
                <c:pt idx="134">
                  <c:v>0</c:v>
                </c:pt>
                <c:pt idx="135">
                  <c:v>1.6000000000000001E-3</c:v>
                </c:pt>
                <c:pt idx="136">
                  <c:v>1.2250000000000002E-3</c:v>
                </c:pt>
                <c:pt idx="137">
                  <c:v>8.9999999999999998E-4</c:v>
                </c:pt>
                <c:pt idx="138">
                  <c:v>6.2500000000000012E-4</c:v>
                </c:pt>
                <c:pt idx="139">
                  <c:v>4.0000000000000002E-4</c:v>
                </c:pt>
                <c:pt idx="140">
                  <c:v>2.2499999999999999E-4</c:v>
                </c:pt>
                <c:pt idx="141">
                  <c:v>1E-4</c:v>
                </c:pt>
                <c:pt idx="142">
                  <c:v>2.5000000000000001E-5</c:v>
                </c:pt>
                <c:pt idx="143">
                  <c:v>0</c:v>
                </c:pt>
                <c:pt idx="144">
                  <c:v>1.6000000000000001E-3</c:v>
                </c:pt>
                <c:pt idx="145">
                  <c:v>1.2250000000000002E-3</c:v>
                </c:pt>
                <c:pt idx="146">
                  <c:v>8.9999999999999998E-4</c:v>
                </c:pt>
                <c:pt idx="147">
                  <c:v>6.2500000000000012E-4</c:v>
                </c:pt>
                <c:pt idx="148">
                  <c:v>4.0000000000000002E-4</c:v>
                </c:pt>
                <c:pt idx="149">
                  <c:v>2.2499999999999999E-4</c:v>
                </c:pt>
                <c:pt idx="150">
                  <c:v>1E-4</c:v>
                </c:pt>
                <c:pt idx="151">
                  <c:v>2.5000000000000001E-5</c:v>
                </c:pt>
                <c:pt idx="152">
                  <c:v>0</c:v>
                </c:pt>
              </c:numCache>
            </c:numRef>
          </c:xVal>
          <c:yVal>
            <c:numRef>
              <c:f>Blad5!$C$29:$C$181</c:f>
              <c:numCache>
                <c:formatCode>General</c:formatCode>
                <c:ptCount val="153"/>
                <c:pt idx="0">
                  <c:v>263.56628191526397</c:v>
                </c:pt>
                <c:pt idx="1">
                  <c:v>199.48308318720228</c:v>
                </c:pt>
                <c:pt idx="2">
                  <c:v>41.982836345846863</c:v>
                </c:pt>
                <c:pt idx="3">
                  <c:v>141.27854139119881</c:v>
                </c:pt>
                <c:pt idx="4">
                  <c:v>47.591198323258595</c:v>
                </c:pt>
                <c:pt idx="5">
                  <c:v>-36.28919285797474</c:v>
                </c:pt>
                <c:pt idx="6">
                  <c:v>46.442367847499554</c:v>
                </c:pt>
                <c:pt idx="7">
                  <c:v>65.851880439680826</c:v>
                </c:pt>
                <c:pt idx="8">
                  <c:v>-42.009655081430992</c:v>
                </c:pt>
                <c:pt idx="9">
                  <c:v>134.79830030845596</c:v>
                </c:pt>
                <c:pt idx="10">
                  <c:v>143.71477208788247</c:v>
                </c:pt>
                <c:pt idx="11">
                  <c:v>101.4331957540162</c:v>
                </c:pt>
                <c:pt idx="12">
                  <c:v>99.603571306856793</c:v>
                </c:pt>
                <c:pt idx="13">
                  <c:v>-79.061101253595098</c:v>
                </c:pt>
                <c:pt idx="14">
                  <c:v>14.506178072660077</c:v>
                </c:pt>
                <c:pt idx="15">
                  <c:v>-92.565590714376867</c:v>
                </c:pt>
                <c:pt idx="16">
                  <c:v>-15.503407614707612</c:v>
                </c:pt>
                <c:pt idx="17">
                  <c:v>17.284727371670215</c:v>
                </c:pt>
                <c:pt idx="18">
                  <c:v>92.65467733643527</c:v>
                </c:pt>
                <c:pt idx="19">
                  <c:v>43.133819623350519</c:v>
                </c:pt>
                <c:pt idx="20">
                  <c:v>63.081913796972913</c:v>
                </c:pt>
                <c:pt idx="21">
                  <c:v>-51.59804014269821</c:v>
                </c:pt>
                <c:pt idx="22">
                  <c:v>-16.881042195661394</c:v>
                </c:pt>
                <c:pt idx="23">
                  <c:v>0.75490763808238626</c:v>
                </c:pt>
                <c:pt idx="24">
                  <c:v>-36.68219064146615</c:v>
                </c:pt>
                <c:pt idx="25">
                  <c:v>-54.249337034308155</c:v>
                </c:pt>
                <c:pt idx="26">
                  <c:v>-152.94053154044195</c:v>
                </c:pt>
                <c:pt idx="27">
                  <c:v>37.854412999201941</c:v>
                </c:pt>
                <c:pt idx="28">
                  <c:v>9.0082257936060159</c:v>
                </c:pt>
                <c:pt idx="29">
                  <c:v>-72.707009525283411</c:v>
                </c:pt>
                <c:pt idx="30">
                  <c:v>-33.856292957465485</c:v>
                </c:pt>
                <c:pt idx="31">
                  <c:v>-48.369624502940496</c:v>
                </c:pt>
                <c:pt idx="32">
                  <c:v>-98.893004161707722</c:v>
                </c:pt>
                <c:pt idx="33">
                  <c:v>-124.12943193376759</c:v>
                </c:pt>
                <c:pt idx="34">
                  <c:v>-33.854907819120399</c:v>
                </c:pt>
                <c:pt idx="35">
                  <c:v>-34.569431817766599</c:v>
                </c:pt>
                <c:pt idx="36">
                  <c:v>-14.725492703244981</c:v>
                </c:pt>
                <c:pt idx="37">
                  <c:v>-67.85700940135257</c:v>
                </c:pt>
                <c:pt idx="38">
                  <c:v>-102.20057421275305</c:v>
                </c:pt>
                <c:pt idx="39">
                  <c:v>-99.824187137447097</c:v>
                </c:pt>
                <c:pt idx="40">
                  <c:v>-63.823848175433341</c:v>
                </c:pt>
                <c:pt idx="41">
                  <c:v>-59.685557326712114</c:v>
                </c:pt>
                <c:pt idx="42">
                  <c:v>13.058685408716428</c:v>
                </c:pt>
                <c:pt idx="43">
                  <c:v>-53.376119969148476</c:v>
                </c:pt>
                <c:pt idx="44">
                  <c:v>-7.3239734603052966</c:v>
                </c:pt>
                <c:pt idx="45">
                  <c:v>-51.347039770905667</c:v>
                </c:pt>
                <c:pt idx="46">
                  <c:v>-141.71488596152403</c:v>
                </c:pt>
                <c:pt idx="47">
                  <c:v>-35.613780265436617</c:v>
                </c:pt>
                <c:pt idx="48">
                  <c:v>-14.013722682641401</c:v>
                </c:pt>
                <c:pt idx="49">
                  <c:v>-12.998713213138217</c:v>
                </c:pt>
                <c:pt idx="50">
                  <c:v>-39.431751856929168</c:v>
                </c:pt>
                <c:pt idx="51">
                  <c:v>-67.496838614012177</c:v>
                </c:pt>
                <c:pt idx="52">
                  <c:v>-42.955973484388323</c:v>
                </c:pt>
                <c:pt idx="53">
                  <c:v>19.05784353194349</c:v>
                </c:pt>
                <c:pt idx="54">
                  <c:v>-51.521228203777355</c:v>
                </c:pt>
                <c:pt idx="55">
                  <c:v>-174.3684038869078</c:v>
                </c:pt>
                <c:pt idx="56">
                  <c:v>-120.39362768333194</c:v>
                </c:pt>
                <c:pt idx="57">
                  <c:v>-86.933899593047499</c:v>
                </c:pt>
                <c:pt idx="58">
                  <c:v>-74.754219616056162</c:v>
                </c:pt>
                <c:pt idx="59">
                  <c:v>-14.093587752357962</c:v>
                </c:pt>
                <c:pt idx="60">
                  <c:v>153.77599599804807</c:v>
                </c:pt>
                <c:pt idx="61">
                  <c:v>-7.9494683648399587</c:v>
                </c:pt>
                <c:pt idx="62">
                  <c:v>0.81401915898049992</c:v>
                </c:pt>
                <c:pt idx="63">
                  <c:v>-93.923058001862955</c:v>
                </c:pt>
                <c:pt idx="64">
                  <c:v>-60.00356317750493</c:v>
                </c:pt>
                <c:pt idx="65">
                  <c:v>-93.409116466440082</c:v>
                </c:pt>
                <c:pt idx="66">
                  <c:v>-44.34971786866754</c:v>
                </c:pt>
                <c:pt idx="67">
                  <c:v>-10.41836738418715</c:v>
                </c:pt>
                <c:pt idx="68">
                  <c:v>42.980934986998818</c:v>
                </c:pt>
                <c:pt idx="69">
                  <c:v>56.42318924489382</c:v>
                </c:pt>
                <c:pt idx="70">
                  <c:v>42.338395389494508</c:v>
                </c:pt>
                <c:pt idx="71">
                  <c:v>37.644553420803277</c:v>
                </c:pt>
                <c:pt idx="72">
                  <c:v>-78.719529165160566</c:v>
                </c:pt>
                <c:pt idx="73">
                  <c:v>-116.85936383331364</c:v>
                </c:pt>
                <c:pt idx="74">
                  <c:v>-132.15924661476038</c:v>
                </c:pt>
                <c:pt idx="75">
                  <c:v>10.778822490500716</c:v>
                </c:pt>
                <c:pt idx="76">
                  <c:v>94.685843482469409</c:v>
                </c:pt>
                <c:pt idx="77">
                  <c:v>1.6048163611440032</c:v>
                </c:pt>
                <c:pt idx="78">
                  <c:v>83.874741126527169</c:v>
                </c:pt>
                <c:pt idx="79">
                  <c:v>95.305617778616579</c:v>
                </c:pt>
                <c:pt idx="80">
                  <c:v>62.993446317414055</c:v>
                </c:pt>
                <c:pt idx="81">
                  <c:v>-141.88364169367287</c:v>
                </c:pt>
                <c:pt idx="82">
                  <c:v>-77.596805854337163</c:v>
                </c:pt>
                <c:pt idx="83">
                  <c:v>-107.6430181282949</c:v>
                </c:pt>
                <c:pt idx="84">
                  <c:v>-46.074278515545302</c:v>
                </c:pt>
                <c:pt idx="85">
                  <c:v>-26.141587016088124</c:v>
                </c:pt>
                <c:pt idx="86">
                  <c:v>100.38005637007564</c:v>
                </c:pt>
                <c:pt idx="87">
                  <c:v>40.576651642947127</c:v>
                </c:pt>
                <c:pt idx="88">
                  <c:v>88.742198802524854</c:v>
                </c:pt>
                <c:pt idx="89">
                  <c:v>139.47969784881116</c:v>
                </c:pt>
                <c:pt idx="90">
                  <c:v>-96.305395587396106</c:v>
                </c:pt>
                <c:pt idx="91">
                  <c:v>-132.39788924057257</c:v>
                </c:pt>
                <c:pt idx="92">
                  <c:v>-68.068431007041454</c:v>
                </c:pt>
                <c:pt idx="93">
                  <c:v>-15.554020886803301</c:v>
                </c:pt>
                <c:pt idx="94">
                  <c:v>107.32134112014228</c:v>
                </c:pt>
                <c:pt idx="95">
                  <c:v>24.174655013794563</c:v>
                </c:pt>
                <c:pt idx="96">
                  <c:v>126.38892079415473</c:v>
                </c:pt>
                <c:pt idx="97">
                  <c:v>163.40913846122157</c:v>
                </c:pt>
                <c:pt idx="98">
                  <c:v>146.39630801499607</c:v>
                </c:pt>
                <c:pt idx="99">
                  <c:v>-53.559790846333726</c:v>
                </c:pt>
                <c:pt idx="100">
                  <c:v>-89.130613992021154</c:v>
                </c:pt>
                <c:pt idx="101">
                  <c:v>4.2635147489977498</c:v>
                </c:pt>
                <c:pt idx="102">
                  <c:v>114.55459537672459</c:v>
                </c:pt>
                <c:pt idx="103">
                  <c:v>19.537627891159445</c:v>
                </c:pt>
                <c:pt idx="104">
                  <c:v>63.047612292300073</c:v>
                </c:pt>
                <c:pt idx="105">
                  <c:v>79.414548580148676</c:v>
                </c:pt>
                <c:pt idx="106">
                  <c:v>91.608436754703689</c:v>
                </c:pt>
                <c:pt idx="107">
                  <c:v>176.7002768159673</c:v>
                </c:pt>
                <c:pt idx="108">
                  <c:v>-63.457827470483608</c:v>
                </c:pt>
                <c:pt idx="109">
                  <c:v>0.66901989131747541</c:v>
                </c:pt>
                <c:pt idx="110">
                  <c:v>35.374819139825377</c:v>
                </c:pt>
                <c:pt idx="111">
                  <c:v>103.92957027504053</c:v>
                </c:pt>
                <c:pt idx="112">
                  <c:v>115.29627329696405</c:v>
                </c:pt>
                <c:pt idx="113">
                  <c:v>22.607928205592543</c:v>
                </c:pt>
                <c:pt idx="114">
                  <c:v>62.106535000930307</c:v>
                </c:pt>
                <c:pt idx="115">
                  <c:v>128.54509368297386</c:v>
                </c:pt>
                <c:pt idx="116">
                  <c:v>63.54360425172581</c:v>
                </c:pt>
                <c:pt idx="117">
                  <c:v>16.229494540154064</c:v>
                </c:pt>
                <c:pt idx="118">
                  <c:v>26.753012409443727</c:v>
                </c:pt>
                <c:pt idx="119">
                  <c:v>49.847482165439487</c:v>
                </c:pt>
                <c:pt idx="120">
                  <c:v>18.058903808143896</c:v>
                </c:pt>
                <c:pt idx="121">
                  <c:v>88.650277337555508</c:v>
                </c:pt>
                <c:pt idx="122">
                  <c:v>31.719602753673371</c:v>
                </c:pt>
                <c:pt idx="123">
                  <c:v>-40.19111994350078</c:v>
                </c:pt>
                <c:pt idx="124">
                  <c:v>-32.176890753968564</c:v>
                </c:pt>
                <c:pt idx="125">
                  <c:v>132.56329032227222</c:v>
                </c:pt>
                <c:pt idx="126">
                  <c:v>-54.175824814421958</c:v>
                </c:pt>
                <c:pt idx="127">
                  <c:v>77.620363562356033</c:v>
                </c:pt>
                <c:pt idx="128">
                  <c:v>58.238503825841235</c:v>
                </c:pt>
                <c:pt idx="129">
                  <c:v>71.601595976033877</c:v>
                </c:pt>
                <c:pt idx="130">
                  <c:v>69.140640012934</c:v>
                </c:pt>
                <c:pt idx="131">
                  <c:v>-27.891364063459605</c:v>
                </c:pt>
                <c:pt idx="132">
                  <c:v>-84.985416253145104</c:v>
                </c:pt>
                <c:pt idx="133">
                  <c:v>-151.24751655612408</c:v>
                </c:pt>
                <c:pt idx="134">
                  <c:v>-91.726664972395156</c:v>
                </c:pt>
                <c:pt idx="135">
                  <c:v>14.637214465788475</c:v>
                </c:pt>
                <c:pt idx="136">
                  <c:v>85.715073350055718</c:v>
                </c:pt>
                <c:pt idx="137">
                  <c:v>187.66888412102935</c:v>
                </c:pt>
                <c:pt idx="138">
                  <c:v>157.46464677871018</c:v>
                </c:pt>
                <c:pt idx="139">
                  <c:v>46.597361323098994</c:v>
                </c:pt>
                <c:pt idx="140">
                  <c:v>-128.53697224580583</c:v>
                </c:pt>
                <c:pt idx="141">
                  <c:v>-130.24735392800244</c:v>
                </c:pt>
                <c:pt idx="142">
                  <c:v>-168.432783723493</c:v>
                </c:pt>
                <c:pt idx="143">
                  <c:v>-21.565261632275451</c:v>
                </c:pt>
                <c:pt idx="144">
                  <c:v>143.85261238078692</c:v>
                </c:pt>
                <c:pt idx="145">
                  <c:v>121.40414177254252</c:v>
                </c:pt>
                <c:pt idx="146">
                  <c:v>98.682623051004612</c:v>
                </c:pt>
                <c:pt idx="147">
                  <c:v>73.612056216174096</c:v>
                </c:pt>
                <c:pt idx="148">
                  <c:v>-40.780558731948076</c:v>
                </c:pt>
                <c:pt idx="149">
                  <c:v>-71.291221793364912</c:v>
                </c:pt>
                <c:pt idx="150">
                  <c:v>-379.07993296807285</c:v>
                </c:pt>
                <c:pt idx="151">
                  <c:v>-277.24869225607495</c:v>
                </c:pt>
                <c:pt idx="152">
                  <c:v>-153.91849965736856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06032008"/>
        <c:axId val="506031224"/>
      </c:scatterChart>
      <c:valAx>
        <c:axId val="5060320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sv-SE"/>
                  <a:t>dpdp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506031224"/>
        <c:crosses val="autoZero"/>
        <c:crossBetween val="midCat"/>
      </c:valAx>
      <c:valAx>
        <c:axId val="50603122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sv-SE"/>
                  <a:t>Residualer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5060320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sv-SE"/>
              <a:t>dpd0  residualdiagram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xVal>
            <c:numRef>
              <c:f>Blad3!$F$5:$F$157</c:f>
              <c:numCache>
                <c:formatCode>General</c:formatCode>
                <c:ptCount val="153"/>
                <c:pt idx="0">
                  <c:v>-1.6E-2</c:v>
                </c:pt>
                <c:pt idx="1">
                  <c:v>-1.4000000000000002E-2</c:v>
                </c:pt>
                <c:pt idx="2">
                  <c:v>-1.2E-2</c:v>
                </c:pt>
                <c:pt idx="3">
                  <c:v>-1.0000000000000002E-2</c:v>
                </c:pt>
                <c:pt idx="4">
                  <c:v>-8.0000000000000002E-3</c:v>
                </c:pt>
                <c:pt idx="5">
                  <c:v>-6.0000000000000001E-3</c:v>
                </c:pt>
                <c:pt idx="6">
                  <c:v>-4.0000000000000001E-3</c:v>
                </c:pt>
                <c:pt idx="7">
                  <c:v>-2E-3</c:v>
                </c:pt>
                <c:pt idx="8">
                  <c:v>0</c:v>
                </c:pt>
                <c:pt idx="9">
                  <c:v>-1.7000000000000001E-2</c:v>
                </c:pt>
                <c:pt idx="10">
                  <c:v>-1.4875000000000001E-2</c:v>
                </c:pt>
                <c:pt idx="11">
                  <c:v>-1.2749999999999999E-2</c:v>
                </c:pt>
                <c:pt idx="12">
                  <c:v>-1.0625000000000001E-2</c:v>
                </c:pt>
                <c:pt idx="13">
                  <c:v>-8.5000000000000006E-3</c:v>
                </c:pt>
                <c:pt idx="14">
                  <c:v>-6.3749999999999996E-3</c:v>
                </c:pt>
                <c:pt idx="15">
                  <c:v>-4.2500000000000003E-3</c:v>
                </c:pt>
                <c:pt idx="16">
                  <c:v>-2.1250000000000002E-3</c:v>
                </c:pt>
                <c:pt idx="17">
                  <c:v>0</c:v>
                </c:pt>
                <c:pt idx="18">
                  <c:v>-1.8000000000000002E-2</c:v>
                </c:pt>
                <c:pt idx="19">
                  <c:v>-1.5750000000000004E-2</c:v>
                </c:pt>
                <c:pt idx="20">
                  <c:v>-1.35E-2</c:v>
                </c:pt>
                <c:pt idx="21">
                  <c:v>-1.1250000000000001E-2</c:v>
                </c:pt>
                <c:pt idx="22">
                  <c:v>-9.0000000000000011E-3</c:v>
                </c:pt>
                <c:pt idx="23">
                  <c:v>-6.7499999999999999E-3</c:v>
                </c:pt>
                <c:pt idx="24">
                  <c:v>-4.5000000000000005E-3</c:v>
                </c:pt>
                <c:pt idx="25">
                  <c:v>-2.2500000000000003E-3</c:v>
                </c:pt>
                <c:pt idx="26">
                  <c:v>0</c:v>
                </c:pt>
                <c:pt idx="27">
                  <c:v>-1.9E-2</c:v>
                </c:pt>
                <c:pt idx="28">
                  <c:v>-1.6625000000000001E-2</c:v>
                </c:pt>
                <c:pt idx="29">
                  <c:v>-1.4249999999999999E-2</c:v>
                </c:pt>
                <c:pt idx="30">
                  <c:v>-1.1875E-2</c:v>
                </c:pt>
                <c:pt idx="31">
                  <c:v>-9.4999999999999998E-3</c:v>
                </c:pt>
                <c:pt idx="32">
                  <c:v>-7.1249999999999994E-3</c:v>
                </c:pt>
                <c:pt idx="33">
                  <c:v>-4.7499999999999999E-3</c:v>
                </c:pt>
                <c:pt idx="34">
                  <c:v>-2.3749999999999999E-3</c:v>
                </c:pt>
                <c:pt idx="35">
                  <c:v>0</c:v>
                </c:pt>
                <c:pt idx="36">
                  <c:v>-0.02</c:v>
                </c:pt>
                <c:pt idx="37">
                  <c:v>-1.7500000000000002E-2</c:v>
                </c:pt>
                <c:pt idx="38">
                  <c:v>-1.4999999999999999E-2</c:v>
                </c:pt>
                <c:pt idx="39">
                  <c:v>-1.2500000000000001E-2</c:v>
                </c:pt>
                <c:pt idx="40">
                  <c:v>-0.01</c:v>
                </c:pt>
                <c:pt idx="41">
                  <c:v>-7.4999999999999997E-3</c:v>
                </c:pt>
                <c:pt idx="42">
                  <c:v>-5.0000000000000001E-3</c:v>
                </c:pt>
                <c:pt idx="43">
                  <c:v>-2.5000000000000001E-3</c:v>
                </c:pt>
                <c:pt idx="44">
                  <c:v>0</c:v>
                </c:pt>
                <c:pt idx="45">
                  <c:v>-2.1000000000000001E-2</c:v>
                </c:pt>
                <c:pt idx="46">
                  <c:v>-1.8375000000000002E-2</c:v>
                </c:pt>
                <c:pt idx="47">
                  <c:v>-1.575E-2</c:v>
                </c:pt>
                <c:pt idx="48">
                  <c:v>-1.3125000000000001E-2</c:v>
                </c:pt>
                <c:pt idx="49">
                  <c:v>-1.0500000000000001E-2</c:v>
                </c:pt>
                <c:pt idx="50">
                  <c:v>-7.8750000000000001E-3</c:v>
                </c:pt>
                <c:pt idx="51">
                  <c:v>-5.2500000000000003E-3</c:v>
                </c:pt>
                <c:pt idx="52">
                  <c:v>-2.6250000000000002E-3</c:v>
                </c:pt>
                <c:pt idx="53">
                  <c:v>0</c:v>
                </c:pt>
                <c:pt idx="54">
                  <c:v>-2.2000000000000002E-2</c:v>
                </c:pt>
                <c:pt idx="55">
                  <c:v>-1.9250000000000003E-2</c:v>
                </c:pt>
                <c:pt idx="56">
                  <c:v>-1.6500000000000001E-2</c:v>
                </c:pt>
                <c:pt idx="57">
                  <c:v>-1.3750000000000002E-2</c:v>
                </c:pt>
                <c:pt idx="58">
                  <c:v>-1.1000000000000001E-2</c:v>
                </c:pt>
                <c:pt idx="59">
                  <c:v>-8.2500000000000004E-3</c:v>
                </c:pt>
                <c:pt idx="60">
                  <c:v>-5.5000000000000005E-3</c:v>
                </c:pt>
                <c:pt idx="61">
                  <c:v>-2.7500000000000003E-3</c:v>
                </c:pt>
                <c:pt idx="62">
                  <c:v>0</c:v>
                </c:pt>
                <c:pt idx="63">
                  <c:v>-2.3E-2</c:v>
                </c:pt>
                <c:pt idx="64">
                  <c:v>-2.0125000000000001E-2</c:v>
                </c:pt>
                <c:pt idx="65">
                  <c:v>-1.7249999999999998E-2</c:v>
                </c:pt>
                <c:pt idx="66">
                  <c:v>-1.4374999999999999E-2</c:v>
                </c:pt>
                <c:pt idx="67">
                  <c:v>-1.15E-2</c:v>
                </c:pt>
                <c:pt idx="68">
                  <c:v>-8.624999999999999E-3</c:v>
                </c:pt>
                <c:pt idx="69">
                  <c:v>-5.7499999999999999E-3</c:v>
                </c:pt>
                <c:pt idx="70">
                  <c:v>-2.875E-3</c:v>
                </c:pt>
                <c:pt idx="71">
                  <c:v>0</c:v>
                </c:pt>
                <c:pt idx="72">
                  <c:v>-2.4E-2</c:v>
                </c:pt>
                <c:pt idx="73">
                  <c:v>-2.1000000000000001E-2</c:v>
                </c:pt>
                <c:pt idx="74">
                  <c:v>-1.7999999999999999E-2</c:v>
                </c:pt>
                <c:pt idx="75">
                  <c:v>-1.4999999999999999E-2</c:v>
                </c:pt>
                <c:pt idx="76">
                  <c:v>-1.2E-2</c:v>
                </c:pt>
                <c:pt idx="77">
                  <c:v>-8.9999999999999993E-3</c:v>
                </c:pt>
                <c:pt idx="78">
                  <c:v>-6.0000000000000001E-3</c:v>
                </c:pt>
                <c:pt idx="79">
                  <c:v>-3.0000000000000001E-3</c:v>
                </c:pt>
                <c:pt idx="80">
                  <c:v>0</c:v>
                </c:pt>
                <c:pt idx="81">
                  <c:v>-2.5000000000000001E-2</c:v>
                </c:pt>
                <c:pt idx="82">
                  <c:v>-2.1875000000000002E-2</c:v>
                </c:pt>
                <c:pt idx="83">
                  <c:v>-1.8749999999999999E-2</c:v>
                </c:pt>
                <c:pt idx="84">
                  <c:v>-1.5625E-2</c:v>
                </c:pt>
                <c:pt idx="85">
                  <c:v>-1.2500000000000001E-2</c:v>
                </c:pt>
                <c:pt idx="86">
                  <c:v>-9.3749999999999997E-3</c:v>
                </c:pt>
                <c:pt idx="87">
                  <c:v>-6.2500000000000003E-3</c:v>
                </c:pt>
                <c:pt idx="88">
                  <c:v>-3.1250000000000002E-3</c:v>
                </c:pt>
                <c:pt idx="89">
                  <c:v>0</c:v>
                </c:pt>
                <c:pt idx="90">
                  <c:v>-2.6000000000000002E-2</c:v>
                </c:pt>
                <c:pt idx="91">
                  <c:v>-2.2750000000000003E-2</c:v>
                </c:pt>
                <c:pt idx="92">
                  <c:v>-1.95E-2</c:v>
                </c:pt>
                <c:pt idx="93">
                  <c:v>-1.6250000000000001E-2</c:v>
                </c:pt>
                <c:pt idx="94">
                  <c:v>-1.3000000000000001E-2</c:v>
                </c:pt>
                <c:pt idx="95">
                  <c:v>-9.75E-3</c:v>
                </c:pt>
                <c:pt idx="96">
                  <c:v>-6.5000000000000006E-3</c:v>
                </c:pt>
                <c:pt idx="97">
                  <c:v>-3.2500000000000003E-3</c:v>
                </c:pt>
                <c:pt idx="98">
                  <c:v>0</c:v>
                </c:pt>
                <c:pt idx="99">
                  <c:v>-2.7000000000000003E-2</c:v>
                </c:pt>
                <c:pt idx="100">
                  <c:v>-2.3625000000000004E-2</c:v>
                </c:pt>
                <c:pt idx="101">
                  <c:v>-2.0250000000000001E-2</c:v>
                </c:pt>
                <c:pt idx="102">
                  <c:v>-1.6875000000000001E-2</c:v>
                </c:pt>
                <c:pt idx="103">
                  <c:v>-1.3500000000000002E-2</c:v>
                </c:pt>
                <c:pt idx="104">
                  <c:v>-1.0125E-2</c:v>
                </c:pt>
                <c:pt idx="105">
                  <c:v>-6.7500000000000008E-3</c:v>
                </c:pt>
                <c:pt idx="106">
                  <c:v>-3.3750000000000004E-3</c:v>
                </c:pt>
                <c:pt idx="107">
                  <c:v>0</c:v>
                </c:pt>
                <c:pt idx="108">
                  <c:v>-2.7999999999999997E-2</c:v>
                </c:pt>
                <c:pt idx="109">
                  <c:v>-2.4500000000000001E-2</c:v>
                </c:pt>
                <c:pt idx="110">
                  <c:v>-2.0999999999999998E-2</c:v>
                </c:pt>
                <c:pt idx="111">
                  <c:v>-1.7499999999999998E-2</c:v>
                </c:pt>
                <c:pt idx="112">
                  <c:v>-1.3999999999999999E-2</c:v>
                </c:pt>
                <c:pt idx="113">
                  <c:v>-1.0499999999999999E-2</c:v>
                </c:pt>
                <c:pt idx="114">
                  <c:v>-6.9999999999999993E-3</c:v>
                </c:pt>
                <c:pt idx="115">
                  <c:v>-3.4999999999999996E-3</c:v>
                </c:pt>
                <c:pt idx="116">
                  <c:v>0</c:v>
                </c:pt>
                <c:pt idx="117">
                  <c:v>-2.8999999999999998E-2</c:v>
                </c:pt>
                <c:pt idx="118">
                  <c:v>-2.5375000000000002E-2</c:v>
                </c:pt>
                <c:pt idx="119">
                  <c:v>-2.1749999999999999E-2</c:v>
                </c:pt>
                <c:pt idx="120">
                  <c:v>-1.8124999999999999E-2</c:v>
                </c:pt>
                <c:pt idx="121">
                  <c:v>-1.4499999999999999E-2</c:v>
                </c:pt>
                <c:pt idx="122">
                  <c:v>-1.0874999999999999E-2</c:v>
                </c:pt>
                <c:pt idx="123">
                  <c:v>-7.2499999999999995E-3</c:v>
                </c:pt>
                <c:pt idx="124">
                  <c:v>-3.6249999999999998E-3</c:v>
                </c:pt>
                <c:pt idx="125">
                  <c:v>0</c:v>
                </c:pt>
                <c:pt idx="126">
                  <c:v>-0.03</c:v>
                </c:pt>
                <c:pt idx="127">
                  <c:v>-2.6250000000000002E-2</c:v>
                </c:pt>
                <c:pt idx="128">
                  <c:v>-2.2499999999999999E-2</c:v>
                </c:pt>
                <c:pt idx="129">
                  <c:v>-1.8750000000000003E-2</c:v>
                </c:pt>
                <c:pt idx="130">
                  <c:v>-1.4999999999999999E-2</c:v>
                </c:pt>
                <c:pt idx="131">
                  <c:v>-1.125E-2</c:v>
                </c:pt>
                <c:pt idx="132">
                  <c:v>-7.4999999999999997E-3</c:v>
                </c:pt>
                <c:pt idx="133">
                  <c:v>-3.7499999999999999E-3</c:v>
                </c:pt>
                <c:pt idx="134">
                  <c:v>0</c:v>
                </c:pt>
                <c:pt idx="135">
                  <c:v>-3.1000000000000003E-2</c:v>
                </c:pt>
                <c:pt idx="136">
                  <c:v>-2.7125000000000003E-2</c:v>
                </c:pt>
                <c:pt idx="137">
                  <c:v>-2.325E-2</c:v>
                </c:pt>
                <c:pt idx="138">
                  <c:v>-1.9375000000000003E-2</c:v>
                </c:pt>
                <c:pt idx="139">
                  <c:v>-1.5500000000000002E-2</c:v>
                </c:pt>
                <c:pt idx="140">
                  <c:v>-1.1625E-2</c:v>
                </c:pt>
                <c:pt idx="141">
                  <c:v>-7.7500000000000008E-3</c:v>
                </c:pt>
                <c:pt idx="142">
                  <c:v>-3.8750000000000004E-3</c:v>
                </c:pt>
                <c:pt idx="143">
                  <c:v>0</c:v>
                </c:pt>
                <c:pt idx="144">
                  <c:v>-3.2000000000000001E-2</c:v>
                </c:pt>
                <c:pt idx="145">
                  <c:v>-2.8000000000000004E-2</c:v>
                </c:pt>
                <c:pt idx="146">
                  <c:v>-2.4E-2</c:v>
                </c:pt>
                <c:pt idx="147">
                  <c:v>-2.0000000000000004E-2</c:v>
                </c:pt>
                <c:pt idx="148">
                  <c:v>-1.6E-2</c:v>
                </c:pt>
                <c:pt idx="149">
                  <c:v>-1.2E-2</c:v>
                </c:pt>
                <c:pt idx="150">
                  <c:v>-8.0000000000000002E-3</c:v>
                </c:pt>
                <c:pt idx="151">
                  <c:v>-4.0000000000000001E-3</c:v>
                </c:pt>
                <c:pt idx="152">
                  <c:v>0</c:v>
                </c:pt>
              </c:numCache>
            </c:numRef>
          </c:xVal>
          <c:yVal>
            <c:numRef>
              <c:f>Blad5!$C$29:$C$181</c:f>
              <c:numCache>
                <c:formatCode>General</c:formatCode>
                <c:ptCount val="153"/>
                <c:pt idx="0">
                  <c:v>263.56628191526397</c:v>
                </c:pt>
                <c:pt idx="1">
                  <c:v>199.48308318720228</c:v>
                </c:pt>
                <c:pt idx="2">
                  <c:v>41.982836345846863</c:v>
                </c:pt>
                <c:pt idx="3">
                  <c:v>141.27854139119881</c:v>
                </c:pt>
                <c:pt idx="4">
                  <c:v>47.591198323258595</c:v>
                </c:pt>
                <c:pt idx="5">
                  <c:v>-36.28919285797474</c:v>
                </c:pt>
                <c:pt idx="6">
                  <c:v>46.442367847499554</c:v>
                </c:pt>
                <c:pt idx="7">
                  <c:v>65.851880439680826</c:v>
                </c:pt>
                <c:pt idx="8">
                  <c:v>-42.009655081430992</c:v>
                </c:pt>
                <c:pt idx="9">
                  <c:v>134.79830030845596</c:v>
                </c:pt>
                <c:pt idx="10">
                  <c:v>143.71477208788247</c:v>
                </c:pt>
                <c:pt idx="11">
                  <c:v>101.4331957540162</c:v>
                </c:pt>
                <c:pt idx="12">
                  <c:v>99.603571306856793</c:v>
                </c:pt>
                <c:pt idx="13">
                  <c:v>-79.061101253595098</c:v>
                </c:pt>
                <c:pt idx="14">
                  <c:v>14.506178072660077</c:v>
                </c:pt>
                <c:pt idx="15">
                  <c:v>-92.565590714376867</c:v>
                </c:pt>
                <c:pt idx="16">
                  <c:v>-15.503407614707612</c:v>
                </c:pt>
                <c:pt idx="17">
                  <c:v>17.284727371670215</c:v>
                </c:pt>
                <c:pt idx="18">
                  <c:v>92.65467733643527</c:v>
                </c:pt>
                <c:pt idx="19">
                  <c:v>43.133819623350519</c:v>
                </c:pt>
                <c:pt idx="20">
                  <c:v>63.081913796972913</c:v>
                </c:pt>
                <c:pt idx="21">
                  <c:v>-51.59804014269821</c:v>
                </c:pt>
                <c:pt idx="22">
                  <c:v>-16.881042195661394</c:v>
                </c:pt>
                <c:pt idx="23">
                  <c:v>0.75490763808238626</c:v>
                </c:pt>
                <c:pt idx="24">
                  <c:v>-36.68219064146615</c:v>
                </c:pt>
                <c:pt idx="25">
                  <c:v>-54.249337034308155</c:v>
                </c:pt>
                <c:pt idx="26">
                  <c:v>-152.94053154044195</c:v>
                </c:pt>
                <c:pt idx="27">
                  <c:v>37.854412999201941</c:v>
                </c:pt>
                <c:pt idx="28">
                  <c:v>9.0082257936060159</c:v>
                </c:pt>
                <c:pt idx="29">
                  <c:v>-72.707009525283411</c:v>
                </c:pt>
                <c:pt idx="30">
                  <c:v>-33.856292957465485</c:v>
                </c:pt>
                <c:pt idx="31">
                  <c:v>-48.369624502940496</c:v>
                </c:pt>
                <c:pt idx="32">
                  <c:v>-98.893004161707722</c:v>
                </c:pt>
                <c:pt idx="33">
                  <c:v>-124.12943193376759</c:v>
                </c:pt>
                <c:pt idx="34">
                  <c:v>-33.854907819120399</c:v>
                </c:pt>
                <c:pt idx="35">
                  <c:v>-34.569431817766599</c:v>
                </c:pt>
                <c:pt idx="36">
                  <c:v>-14.725492703244981</c:v>
                </c:pt>
                <c:pt idx="37">
                  <c:v>-67.85700940135257</c:v>
                </c:pt>
                <c:pt idx="38">
                  <c:v>-102.20057421275305</c:v>
                </c:pt>
                <c:pt idx="39">
                  <c:v>-99.824187137447097</c:v>
                </c:pt>
                <c:pt idx="40">
                  <c:v>-63.823848175433341</c:v>
                </c:pt>
                <c:pt idx="41">
                  <c:v>-59.685557326712114</c:v>
                </c:pt>
                <c:pt idx="42">
                  <c:v>13.058685408716428</c:v>
                </c:pt>
                <c:pt idx="43">
                  <c:v>-53.376119969148476</c:v>
                </c:pt>
                <c:pt idx="44">
                  <c:v>-7.3239734603052966</c:v>
                </c:pt>
                <c:pt idx="45">
                  <c:v>-51.347039770905667</c:v>
                </c:pt>
                <c:pt idx="46">
                  <c:v>-141.71488596152403</c:v>
                </c:pt>
                <c:pt idx="47">
                  <c:v>-35.613780265436617</c:v>
                </c:pt>
                <c:pt idx="48">
                  <c:v>-14.013722682641401</c:v>
                </c:pt>
                <c:pt idx="49">
                  <c:v>-12.998713213138217</c:v>
                </c:pt>
                <c:pt idx="50">
                  <c:v>-39.431751856929168</c:v>
                </c:pt>
                <c:pt idx="51">
                  <c:v>-67.496838614012177</c:v>
                </c:pt>
                <c:pt idx="52">
                  <c:v>-42.955973484388323</c:v>
                </c:pt>
                <c:pt idx="53">
                  <c:v>19.05784353194349</c:v>
                </c:pt>
                <c:pt idx="54">
                  <c:v>-51.521228203777355</c:v>
                </c:pt>
                <c:pt idx="55">
                  <c:v>-174.3684038869078</c:v>
                </c:pt>
                <c:pt idx="56">
                  <c:v>-120.39362768333194</c:v>
                </c:pt>
                <c:pt idx="57">
                  <c:v>-86.933899593047499</c:v>
                </c:pt>
                <c:pt idx="58">
                  <c:v>-74.754219616056162</c:v>
                </c:pt>
                <c:pt idx="59">
                  <c:v>-14.093587752357962</c:v>
                </c:pt>
                <c:pt idx="60">
                  <c:v>153.77599599804807</c:v>
                </c:pt>
                <c:pt idx="61">
                  <c:v>-7.9494683648399587</c:v>
                </c:pt>
                <c:pt idx="62">
                  <c:v>0.81401915898049992</c:v>
                </c:pt>
                <c:pt idx="63">
                  <c:v>-93.923058001862955</c:v>
                </c:pt>
                <c:pt idx="64">
                  <c:v>-60.00356317750493</c:v>
                </c:pt>
                <c:pt idx="65">
                  <c:v>-93.409116466440082</c:v>
                </c:pt>
                <c:pt idx="66">
                  <c:v>-44.34971786866754</c:v>
                </c:pt>
                <c:pt idx="67">
                  <c:v>-10.41836738418715</c:v>
                </c:pt>
                <c:pt idx="68">
                  <c:v>42.980934986998818</c:v>
                </c:pt>
                <c:pt idx="69">
                  <c:v>56.42318924489382</c:v>
                </c:pt>
                <c:pt idx="70">
                  <c:v>42.338395389494508</c:v>
                </c:pt>
                <c:pt idx="71">
                  <c:v>37.644553420803277</c:v>
                </c:pt>
                <c:pt idx="72">
                  <c:v>-78.719529165160566</c:v>
                </c:pt>
                <c:pt idx="73">
                  <c:v>-116.85936383331364</c:v>
                </c:pt>
                <c:pt idx="74">
                  <c:v>-132.15924661476038</c:v>
                </c:pt>
                <c:pt idx="75">
                  <c:v>10.778822490500716</c:v>
                </c:pt>
                <c:pt idx="76">
                  <c:v>94.685843482469409</c:v>
                </c:pt>
                <c:pt idx="77">
                  <c:v>1.6048163611440032</c:v>
                </c:pt>
                <c:pt idx="78">
                  <c:v>83.874741126527169</c:v>
                </c:pt>
                <c:pt idx="79">
                  <c:v>95.305617778616579</c:v>
                </c:pt>
                <c:pt idx="80">
                  <c:v>62.993446317414055</c:v>
                </c:pt>
                <c:pt idx="81">
                  <c:v>-141.88364169367287</c:v>
                </c:pt>
                <c:pt idx="82">
                  <c:v>-77.596805854337163</c:v>
                </c:pt>
                <c:pt idx="83">
                  <c:v>-107.6430181282949</c:v>
                </c:pt>
                <c:pt idx="84">
                  <c:v>-46.074278515545302</c:v>
                </c:pt>
                <c:pt idx="85">
                  <c:v>-26.141587016088124</c:v>
                </c:pt>
                <c:pt idx="86">
                  <c:v>100.38005637007564</c:v>
                </c:pt>
                <c:pt idx="87">
                  <c:v>40.576651642947127</c:v>
                </c:pt>
                <c:pt idx="88">
                  <c:v>88.742198802524854</c:v>
                </c:pt>
                <c:pt idx="89">
                  <c:v>139.47969784881116</c:v>
                </c:pt>
                <c:pt idx="90">
                  <c:v>-96.305395587396106</c:v>
                </c:pt>
                <c:pt idx="91">
                  <c:v>-132.39788924057257</c:v>
                </c:pt>
                <c:pt idx="92">
                  <c:v>-68.068431007041454</c:v>
                </c:pt>
                <c:pt idx="93">
                  <c:v>-15.554020886803301</c:v>
                </c:pt>
                <c:pt idx="94">
                  <c:v>107.32134112014228</c:v>
                </c:pt>
                <c:pt idx="95">
                  <c:v>24.174655013794563</c:v>
                </c:pt>
                <c:pt idx="96">
                  <c:v>126.38892079415473</c:v>
                </c:pt>
                <c:pt idx="97">
                  <c:v>163.40913846122157</c:v>
                </c:pt>
                <c:pt idx="98">
                  <c:v>146.39630801499607</c:v>
                </c:pt>
                <c:pt idx="99">
                  <c:v>-53.559790846333726</c:v>
                </c:pt>
                <c:pt idx="100">
                  <c:v>-89.130613992021154</c:v>
                </c:pt>
                <c:pt idx="101">
                  <c:v>4.2635147489977498</c:v>
                </c:pt>
                <c:pt idx="102">
                  <c:v>114.55459537672459</c:v>
                </c:pt>
                <c:pt idx="103">
                  <c:v>19.537627891159445</c:v>
                </c:pt>
                <c:pt idx="104">
                  <c:v>63.047612292300073</c:v>
                </c:pt>
                <c:pt idx="105">
                  <c:v>79.414548580148676</c:v>
                </c:pt>
                <c:pt idx="106">
                  <c:v>91.608436754703689</c:v>
                </c:pt>
                <c:pt idx="107">
                  <c:v>176.7002768159673</c:v>
                </c:pt>
                <c:pt idx="108">
                  <c:v>-63.457827470483608</c:v>
                </c:pt>
                <c:pt idx="109">
                  <c:v>0.66901989131747541</c:v>
                </c:pt>
                <c:pt idx="110">
                  <c:v>35.374819139825377</c:v>
                </c:pt>
                <c:pt idx="111">
                  <c:v>103.92957027504053</c:v>
                </c:pt>
                <c:pt idx="112">
                  <c:v>115.29627329696405</c:v>
                </c:pt>
                <c:pt idx="113">
                  <c:v>22.607928205592543</c:v>
                </c:pt>
                <c:pt idx="114">
                  <c:v>62.106535000930307</c:v>
                </c:pt>
                <c:pt idx="115">
                  <c:v>128.54509368297386</c:v>
                </c:pt>
                <c:pt idx="116">
                  <c:v>63.54360425172581</c:v>
                </c:pt>
                <c:pt idx="117">
                  <c:v>16.229494540154064</c:v>
                </c:pt>
                <c:pt idx="118">
                  <c:v>26.753012409443727</c:v>
                </c:pt>
                <c:pt idx="119">
                  <c:v>49.847482165439487</c:v>
                </c:pt>
                <c:pt idx="120">
                  <c:v>18.058903808143896</c:v>
                </c:pt>
                <c:pt idx="121">
                  <c:v>88.650277337555508</c:v>
                </c:pt>
                <c:pt idx="122">
                  <c:v>31.719602753673371</c:v>
                </c:pt>
                <c:pt idx="123">
                  <c:v>-40.19111994350078</c:v>
                </c:pt>
                <c:pt idx="124">
                  <c:v>-32.176890753968564</c:v>
                </c:pt>
                <c:pt idx="125">
                  <c:v>132.56329032227222</c:v>
                </c:pt>
                <c:pt idx="126">
                  <c:v>-54.175824814421958</c:v>
                </c:pt>
                <c:pt idx="127">
                  <c:v>77.620363562356033</c:v>
                </c:pt>
                <c:pt idx="128">
                  <c:v>58.238503825841235</c:v>
                </c:pt>
                <c:pt idx="129">
                  <c:v>71.601595976033877</c:v>
                </c:pt>
                <c:pt idx="130">
                  <c:v>69.140640012934</c:v>
                </c:pt>
                <c:pt idx="131">
                  <c:v>-27.891364063459605</c:v>
                </c:pt>
                <c:pt idx="132">
                  <c:v>-84.985416253145104</c:v>
                </c:pt>
                <c:pt idx="133">
                  <c:v>-151.24751655612408</c:v>
                </c:pt>
                <c:pt idx="134">
                  <c:v>-91.726664972395156</c:v>
                </c:pt>
                <c:pt idx="135">
                  <c:v>14.637214465788475</c:v>
                </c:pt>
                <c:pt idx="136">
                  <c:v>85.715073350055718</c:v>
                </c:pt>
                <c:pt idx="137">
                  <c:v>187.66888412102935</c:v>
                </c:pt>
                <c:pt idx="138">
                  <c:v>157.46464677871018</c:v>
                </c:pt>
                <c:pt idx="139">
                  <c:v>46.597361323098994</c:v>
                </c:pt>
                <c:pt idx="140">
                  <c:v>-128.53697224580583</c:v>
                </c:pt>
                <c:pt idx="141">
                  <c:v>-130.24735392800244</c:v>
                </c:pt>
                <c:pt idx="142">
                  <c:v>-168.432783723493</c:v>
                </c:pt>
                <c:pt idx="143">
                  <c:v>-21.565261632275451</c:v>
                </c:pt>
                <c:pt idx="144">
                  <c:v>143.85261238078692</c:v>
                </c:pt>
                <c:pt idx="145">
                  <c:v>121.40414177254252</c:v>
                </c:pt>
                <c:pt idx="146">
                  <c:v>98.682623051004612</c:v>
                </c:pt>
                <c:pt idx="147">
                  <c:v>73.612056216174096</c:v>
                </c:pt>
                <c:pt idx="148">
                  <c:v>-40.780558731948076</c:v>
                </c:pt>
                <c:pt idx="149">
                  <c:v>-71.291221793364912</c:v>
                </c:pt>
                <c:pt idx="150">
                  <c:v>-379.07993296807285</c:v>
                </c:pt>
                <c:pt idx="151">
                  <c:v>-277.24869225607495</c:v>
                </c:pt>
                <c:pt idx="152">
                  <c:v>-153.91849965736856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06033184"/>
        <c:axId val="506028480"/>
      </c:scatterChart>
      <c:valAx>
        <c:axId val="5060331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sv-SE"/>
                  <a:t>dpd0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506028480"/>
        <c:crosses val="autoZero"/>
        <c:crossBetween val="midCat"/>
      </c:valAx>
      <c:valAx>
        <c:axId val="50602848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sv-SE"/>
                  <a:t>Residualer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50603318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sv-SE"/>
              <a:t>d0 Regressionskurva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TotalPV</c:v>
          </c:tx>
          <c:spPr>
            <a:ln w="28575">
              <a:noFill/>
            </a:ln>
          </c:spPr>
          <c:xVal>
            <c:numRef>
              <c:f>Blad3!$B$5:$B$157</c:f>
              <c:numCache>
                <c:formatCode>General</c:formatCode>
                <c:ptCount val="153"/>
                <c:pt idx="0">
                  <c:v>0.4</c:v>
                </c:pt>
                <c:pt idx="1">
                  <c:v>0.4</c:v>
                </c:pt>
                <c:pt idx="2">
                  <c:v>0.4</c:v>
                </c:pt>
                <c:pt idx="3">
                  <c:v>0.4</c:v>
                </c:pt>
                <c:pt idx="4">
                  <c:v>0.4</c:v>
                </c:pt>
                <c:pt idx="5">
                  <c:v>0.4</c:v>
                </c:pt>
                <c:pt idx="6">
                  <c:v>0.4</c:v>
                </c:pt>
                <c:pt idx="7">
                  <c:v>0.4</c:v>
                </c:pt>
                <c:pt idx="8">
                  <c:v>0.4</c:v>
                </c:pt>
                <c:pt idx="9">
                  <c:v>0.42499999999999999</c:v>
                </c:pt>
                <c:pt idx="10">
                  <c:v>0.42499999999999999</c:v>
                </c:pt>
                <c:pt idx="11">
                  <c:v>0.42499999999999999</c:v>
                </c:pt>
                <c:pt idx="12">
                  <c:v>0.42499999999999999</c:v>
                </c:pt>
                <c:pt idx="13">
                  <c:v>0.42499999999999999</c:v>
                </c:pt>
                <c:pt idx="14">
                  <c:v>0.42499999999999999</c:v>
                </c:pt>
                <c:pt idx="15">
                  <c:v>0.42499999999999999</c:v>
                </c:pt>
                <c:pt idx="16">
                  <c:v>0.42499999999999999</c:v>
                </c:pt>
                <c:pt idx="17">
                  <c:v>0.42499999999999999</c:v>
                </c:pt>
                <c:pt idx="18">
                  <c:v>0.45</c:v>
                </c:pt>
                <c:pt idx="19">
                  <c:v>0.45</c:v>
                </c:pt>
                <c:pt idx="20">
                  <c:v>0.45</c:v>
                </c:pt>
                <c:pt idx="21">
                  <c:v>0.45</c:v>
                </c:pt>
                <c:pt idx="22">
                  <c:v>0.45</c:v>
                </c:pt>
                <c:pt idx="23">
                  <c:v>0.45</c:v>
                </c:pt>
                <c:pt idx="24">
                  <c:v>0.45</c:v>
                </c:pt>
                <c:pt idx="25">
                  <c:v>0.45</c:v>
                </c:pt>
                <c:pt idx="26">
                  <c:v>0.45</c:v>
                </c:pt>
                <c:pt idx="27">
                  <c:v>0.47499999999999998</c:v>
                </c:pt>
                <c:pt idx="28">
                  <c:v>0.47499999999999998</c:v>
                </c:pt>
                <c:pt idx="29">
                  <c:v>0.47499999999999998</c:v>
                </c:pt>
                <c:pt idx="30">
                  <c:v>0.47499999999999998</c:v>
                </c:pt>
                <c:pt idx="31">
                  <c:v>0.47499999999999998</c:v>
                </c:pt>
                <c:pt idx="32">
                  <c:v>0.47499999999999998</c:v>
                </c:pt>
                <c:pt idx="33">
                  <c:v>0.47499999999999998</c:v>
                </c:pt>
                <c:pt idx="34">
                  <c:v>0.47499999999999998</c:v>
                </c:pt>
                <c:pt idx="35">
                  <c:v>0.47499999999999998</c:v>
                </c:pt>
                <c:pt idx="36">
                  <c:v>0.5</c:v>
                </c:pt>
                <c:pt idx="37">
                  <c:v>0.5</c:v>
                </c:pt>
                <c:pt idx="38">
                  <c:v>0.5</c:v>
                </c:pt>
                <c:pt idx="39">
                  <c:v>0.5</c:v>
                </c:pt>
                <c:pt idx="40">
                  <c:v>0.5</c:v>
                </c:pt>
                <c:pt idx="41">
                  <c:v>0.5</c:v>
                </c:pt>
                <c:pt idx="42">
                  <c:v>0.5</c:v>
                </c:pt>
                <c:pt idx="43">
                  <c:v>0.5</c:v>
                </c:pt>
                <c:pt idx="44">
                  <c:v>0.5</c:v>
                </c:pt>
                <c:pt idx="45">
                  <c:v>0.52500000000000002</c:v>
                </c:pt>
                <c:pt idx="46">
                  <c:v>0.52500000000000002</c:v>
                </c:pt>
                <c:pt idx="47">
                  <c:v>0.52500000000000002</c:v>
                </c:pt>
                <c:pt idx="48">
                  <c:v>0.52500000000000002</c:v>
                </c:pt>
                <c:pt idx="49">
                  <c:v>0.52500000000000002</c:v>
                </c:pt>
                <c:pt idx="50">
                  <c:v>0.52500000000000002</c:v>
                </c:pt>
                <c:pt idx="51">
                  <c:v>0.52500000000000002</c:v>
                </c:pt>
                <c:pt idx="52">
                  <c:v>0.52500000000000002</c:v>
                </c:pt>
                <c:pt idx="53">
                  <c:v>0.52500000000000002</c:v>
                </c:pt>
                <c:pt idx="54">
                  <c:v>0.55000000000000004</c:v>
                </c:pt>
                <c:pt idx="55">
                  <c:v>0.55000000000000004</c:v>
                </c:pt>
                <c:pt idx="56">
                  <c:v>0.55000000000000004</c:v>
                </c:pt>
                <c:pt idx="57">
                  <c:v>0.55000000000000004</c:v>
                </c:pt>
                <c:pt idx="58">
                  <c:v>0.55000000000000004</c:v>
                </c:pt>
                <c:pt idx="59">
                  <c:v>0.55000000000000004</c:v>
                </c:pt>
                <c:pt idx="60">
                  <c:v>0.55000000000000004</c:v>
                </c:pt>
                <c:pt idx="61">
                  <c:v>0.55000000000000004</c:v>
                </c:pt>
                <c:pt idx="62">
                  <c:v>0.55000000000000004</c:v>
                </c:pt>
                <c:pt idx="63">
                  <c:v>0.57499999999999996</c:v>
                </c:pt>
                <c:pt idx="64">
                  <c:v>0.57499999999999996</c:v>
                </c:pt>
                <c:pt idx="65">
                  <c:v>0.57499999999999996</c:v>
                </c:pt>
                <c:pt idx="66">
                  <c:v>0.57499999999999996</c:v>
                </c:pt>
                <c:pt idx="67">
                  <c:v>0.57499999999999996</c:v>
                </c:pt>
                <c:pt idx="68">
                  <c:v>0.57499999999999996</c:v>
                </c:pt>
                <c:pt idx="69">
                  <c:v>0.57499999999999996</c:v>
                </c:pt>
                <c:pt idx="70">
                  <c:v>0.57499999999999996</c:v>
                </c:pt>
                <c:pt idx="71">
                  <c:v>0.57499999999999996</c:v>
                </c:pt>
                <c:pt idx="72">
                  <c:v>0.6</c:v>
                </c:pt>
                <c:pt idx="73">
                  <c:v>0.6</c:v>
                </c:pt>
                <c:pt idx="74">
                  <c:v>0.6</c:v>
                </c:pt>
                <c:pt idx="75">
                  <c:v>0.6</c:v>
                </c:pt>
                <c:pt idx="76">
                  <c:v>0.6</c:v>
                </c:pt>
                <c:pt idx="77">
                  <c:v>0.6</c:v>
                </c:pt>
                <c:pt idx="78">
                  <c:v>0.6</c:v>
                </c:pt>
                <c:pt idx="79">
                  <c:v>0.6</c:v>
                </c:pt>
                <c:pt idx="80">
                  <c:v>0.6</c:v>
                </c:pt>
                <c:pt idx="81">
                  <c:v>0.625</c:v>
                </c:pt>
                <c:pt idx="82">
                  <c:v>0.625</c:v>
                </c:pt>
                <c:pt idx="83">
                  <c:v>0.625</c:v>
                </c:pt>
                <c:pt idx="84">
                  <c:v>0.625</c:v>
                </c:pt>
                <c:pt idx="85">
                  <c:v>0.625</c:v>
                </c:pt>
                <c:pt idx="86">
                  <c:v>0.625</c:v>
                </c:pt>
                <c:pt idx="87">
                  <c:v>0.625</c:v>
                </c:pt>
                <c:pt idx="88">
                  <c:v>0.625</c:v>
                </c:pt>
                <c:pt idx="89">
                  <c:v>0.625</c:v>
                </c:pt>
                <c:pt idx="90">
                  <c:v>0.65</c:v>
                </c:pt>
                <c:pt idx="91">
                  <c:v>0.65</c:v>
                </c:pt>
                <c:pt idx="92">
                  <c:v>0.65</c:v>
                </c:pt>
                <c:pt idx="93">
                  <c:v>0.65</c:v>
                </c:pt>
                <c:pt idx="94">
                  <c:v>0.65</c:v>
                </c:pt>
                <c:pt idx="95">
                  <c:v>0.65</c:v>
                </c:pt>
                <c:pt idx="96">
                  <c:v>0.65</c:v>
                </c:pt>
                <c:pt idx="97">
                  <c:v>0.65</c:v>
                </c:pt>
                <c:pt idx="98">
                  <c:v>0.65</c:v>
                </c:pt>
                <c:pt idx="99">
                  <c:v>0.67500000000000004</c:v>
                </c:pt>
                <c:pt idx="100">
                  <c:v>0.67500000000000004</c:v>
                </c:pt>
                <c:pt idx="101">
                  <c:v>0.67500000000000004</c:v>
                </c:pt>
                <c:pt idx="102">
                  <c:v>0.67500000000000004</c:v>
                </c:pt>
                <c:pt idx="103">
                  <c:v>0.67500000000000004</c:v>
                </c:pt>
                <c:pt idx="104">
                  <c:v>0.67500000000000004</c:v>
                </c:pt>
                <c:pt idx="105">
                  <c:v>0.67500000000000004</c:v>
                </c:pt>
                <c:pt idx="106">
                  <c:v>0.67500000000000004</c:v>
                </c:pt>
                <c:pt idx="107">
                  <c:v>0.67500000000000004</c:v>
                </c:pt>
                <c:pt idx="108">
                  <c:v>0.7</c:v>
                </c:pt>
                <c:pt idx="109">
                  <c:v>0.7</c:v>
                </c:pt>
                <c:pt idx="110">
                  <c:v>0.7</c:v>
                </c:pt>
                <c:pt idx="111">
                  <c:v>0.7</c:v>
                </c:pt>
                <c:pt idx="112">
                  <c:v>0.7</c:v>
                </c:pt>
                <c:pt idx="113">
                  <c:v>0.7</c:v>
                </c:pt>
                <c:pt idx="114">
                  <c:v>0.7</c:v>
                </c:pt>
                <c:pt idx="115">
                  <c:v>0.7</c:v>
                </c:pt>
                <c:pt idx="116">
                  <c:v>0.7</c:v>
                </c:pt>
                <c:pt idx="117">
                  <c:v>0.72499999999999998</c:v>
                </c:pt>
                <c:pt idx="118">
                  <c:v>0.72499999999999998</c:v>
                </c:pt>
                <c:pt idx="119">
                  <c:v>0.72499999999999998</c:v>
                </c:pt>
                <c:pt idx="120">
                  <c:v>0.72499999999999998</c:v>
                </c:pt>
                <c:pt idx="121">
                  <c:v>0.72499999999999998</c:v>
                </c:pt>
                <c:pt idx="122">
                  <c:v>0.72499999999999998</c:v>
                </c:pt>
                <c:pt idx="123">
                  <c:v>0.72499999999999998</c:v>
                </c:pt>
                <c:pt idx="124">
                  <c:v>0.72499999999999998</c:v>
                </c:pt>
                <c:pt idx="125">
                  <c:v>0.72499999999999998</c:v>
                </c:pt>
                <c:pt idx="126">
                  <c:v>0.75</c:v>
                </c:pt>
                <c:pt idx="127">
                  <c:v>0.75</c:v>
                </c:pt>
                <c:pt idx="128">
                  <c:v>0.75</c:v>
                </c:pt>
                <c:pt idx="129">
                  <c:v>0.75</c:v>
                </c:pt>
                <c:pt idx="130">
                  <c:v>0.75</c:v>
                </c:pt>
                <c:pt idx="131">
                  <c:v>0.75</c:v>
                </c:pt>
                <c:pt idx="132">
                  <c:v>0.75</c:v>
                </c:pt>
                <c:pt idx="133">
                  <c:v>0.75</c:v>
                </c:pt>
                <c:pt idx="134">
                  <c:v>0.75</c:v>
                </c:pt>
                <c:pt idx="135">
                  <c:v>0.77500000000000002</c:v>
                </c:pt>
                <c:pt idx="136">
                  <c:v>0.77500000000000002</c:v>
                </c:pt>
                <c:pt idx="137">
                  <c:v>0.77500000000000002</c:v>
                </c:pt>
                <c:pt idx="138">
                  <c:v>0.77500000000000002</c:v>
                </c:pt>
                <c:pt idx="139">
                  <c:v>0.77500000000000002</c:v>
                </c:pt>
                <c:pt idx="140">
                  <c:v>0.77500000000000002</c:v>
                </c:pt>
                <c:pt idx="141">
                  <c:v>0.77500000000000002</c:v>
                </c:pt>
                <c:pt idx="142">
                  <c:v>0.77500000000000002</c:v>
                </c:pt>
                <c:pt idx="143">
                  <c:v>0.77500000000000002</c:v>
                </c:pt>
                <c:pt idx="144">
                  <c:v>0.8</c:v>
                </c:pt>
                <c:pt idx="145">
                  <c:v>0.8</c:v>
                </c:pt>
                <c:pt idx="146">
                  <c:v>0.8</c:v>
                </c:pt>
                <c:pt idx="147">
                  <c:v>0.8</c:v>
                </c:pt>
                <c:pt idx="148">
                  <c:v>0.8</c:v>
                </c:pt>
                <c:pt idx="149">
                  <c:v>0.8</c:v>
                </c:pt>
                <c:pt idx="150">
                  <c:v>0.8</c:v>
                </c:pt>
                <c:pt idx="151">
                  <c:v>0.8</c:v>
                </c:pt>
                <c:pt idx="152">
                  <c:v>0.8</c:v>
                </c:pt>
              </c:numCache>
            </c:numRef>
          </c:xVal>
          <c:yVal>
            <c:numRef>
              <c:f>Blad3!$H$5:$H$157</c:f>
              <c:numCache>
                <c:formatCode>General</c:formatCode>
                <c:ptCount val="153"/>
                <c:pt idx="0">
                  <c:v>2214.3780000000002</c:v>
                </c:pt>
                <c:pt idx="1">
                  <c:v>2218.8890000000001</c:v>
                </c:pt>
                <c:pt idx="2">
                  <c:v>2118.232</c:v>
                </c:pt>
                <c:pt idx="3">
                  <c:v>2262.62</c:v>
                </c:pt>
                <c:pt idx="4">
                  <c:v>2202.2739999999999</c:v>
                </c:pt>
                <c:pt idx="5">
                  <c:v>2139.9839999999999</c:v>
                </c:pt>
                <c:pt idx="6">
                  <c:v>2232.5549999999998</c:v>
                </c:pt>
                <c:pt idx="7">
                  <c:v>2250.0529999999999</c:v>
                </c:pt>
                <c:pt idx="8">
                  <c:v>2128.529</c:v>
                </c:pt>
                <c:pt idx="9">
                  <c:v>2199.8530000000001</c:v>
                </c:pt>
                <c:pt idx="10">
                  <c:v>2269.19</c:v>
                </c:pt>
                <c:pt idx="11">
                  <c:v>2275.578</c:v>
                </c:pt>
                <c:pt idx="12">
                  <c:v>2310.6669999999999</c:v>
                </c:pt>
                <c:pt idx="13">
                  <c:v>2157.17</c:v>
                </c:pt>
                <c:pt idx="14">
                  <c:v>2264.154</c:v>
                </c:pt>
                <c:pt idx="15">
                  <c:v>2158.748</c:v>
                </c:pt>
                <c:pt idx="16">
                  <c:v>2225.7249999999999</c:v>
                </c:pt>
                <c:pt idx="17">
                  <c:v>2236.6770000000001</c:v>
                </c:pt>
                <c:pt idx="18">
                  <c:v>2261.7399999999998</c:v>
                </c:pt>
                <c:pt idx="19">
                  <c:v>2264.4659999999999</c:v>
                </c:pt>
                <c:pt idx="20">
                  <c:v>2324.91</c:v>
                </c:pt>
                <c:pt idx="21">
                  <c:v>2238.9749999999999</c:v>
                </c:pt>
                <c:pt idx="22">
                  <c:v>2290.6860000000001</c:v>
                </c:pt>
                <c:pt idx="23">
                  <c:v>2313.5650000000001</c:v>
                </c:pt>
                <c:pt idx="24">
                  <c:v>2269.62</c:v>
                </c:pt>
                <c:pt idx="25">
                  <c:v>2233.7939999999999</c:v>
                </c:pt>
                <c:pt idx="26">
                  <c:v>2105.0929999999998</c:v>
                </c:pt>
                <c:pt idx="27">
                  <c:v>2300.7579999999998</c:v>
                </c:pt>
                <c:pt idx="28">
                  <c:v>2315.9850000000001</c:v>
                </c:pt>
                <c:pt idx="29">
                  <c:v>2266.5920000000001</c:v>
                </c:pt>
                <c:pt idx="30">
                  <c:v>2326.0140000000001</c:v>
                </c:pt>
                <c:pt idx="31">
                  <c:v>2320.3209999999999</c:v>
                </c:pt>
                <c:pt idx="32">
                  <c:v>2266.8670000000002</c:v>
                </c:pt>
                <c:pt idx="33">
                  <c:v>2226.9490000000001</c:v>
                </c:pt>
                <c:pt idx="34">
                  <c:v>2290.7910000000002</c:v>
                </c:pt>
                <c:pt idx="35">
                  <c:v>2251.893</c:v>
                </c:pt>
                <c:pt idx="36">
                  <c:v>2331.7840000000001</c:v>
                </c:pt>
                <c:pt idx="37">
                  <c:v>2314.5520000000001</c:v>
                </c:pt>
                <c:pt idx="38">
                  <c:v>2304.357</c:v>
                </c:pt>
                <c:pt idx="39">
                  <c:v>2319.1309999999999</c:v>
                </c:pt>
                <c:pt idx="40">
                  <c:v>2355.7779999999998</c:v>
                </c:pt>
                <c:pt idx="41">
                  <c:v>2348.8119999999999</c:v>
                </c:pt>
                <c:pt idx="42">
                  <c:v>2398.701</c:v>
                </c:pt>
                <c:pt idx="43">
                  <c:v>2297.66</c:v>
                </c:pt>
                <c:pt idx="44">
                  <c:v>2297.355</c:v>
                </c:pt>
                <c:pt idx="45">
                  <c:v>2368.556</c:v>
                </c:pt>
                <c:pt idx="46">
                  <c:v>2305.9140000000002</c:v>
                </c:pt>
                <c:pt idx="47">
                  <c:v>2427.9899999999998</c:v>
                </c:pt>
                <c:pt idx="48">
                  <c:v>2453.8139999999999</c:v>
                </c:pt>
                <c:pt idx="49">
                  <c:v>2447.3020000000001</c:v>
                </c:pt>
                <c:pt idx="50">
                  <c:v>2401.5909999999999</c:v>
                </c:pt>
                <c:pt idx="51">
                  <c:v>2342.4969999999998</c:v>
                </c:pt>
                <c:pt idx="52">
                  <c:v>2324.2579999999998</c:v>
                </c:pt>
                <c:pt idx="53">
                  <c:v>2331.741</c:v>
                </c:pt>
                <c:pt idx="54">
                  <c:v>2431.5630000000001</c:v>
                </c:pt>
                <c:pt idx="55">
                  <c:v>2328.268</c:v>
                </c:pt>
                <c:pt idx="56">
                  <c:v>2390.0439999999999</c:v>
                </c:pt>
                <c:pt idx="57">
                  <c:v>2419.5540000000001</c:v>
                </c:pt>
                <c:pt idx="58">
                  <c:v>2416.0329999999999</c:v>
                </c:pt>
                <c:pt idx="59">
                  <c:v>2449.2420000000002</c:v>
                </c:pt>
                <c:pt idx="60">
                  <c:v>2577.9090000000001</c:v>
                </c:pt>
                <c:pt idx="61">
                  <c:v>2365.23</c:v>
                </c:pt>
                <c:pt idx="62">
                  <c:v>2311.2890000000002</c:v>
                </c:pt>
                <c:pt idx="63">
                  <c:v>2442.13</c:v>
                </c:pt>
                <c:pt idx="64">
                  <c:v>2487.4279999999999</c:v>
                </c:pt>
                <c:pt idx="65">
                  <c:v>2453.65</c:v>
                </c:pt>
                <c:pt idx="66">
                  <c:v>2490.5859999999998</c:v>
                </c:pt>
                <c:pt idx="67">
                  <c:v>2500.643</c:v>
                </c:pt>
                <c:pt idx="68">
                  <c:v>2518.4169999999999</c:v>
                </c:pt>
                <c:pt idx="69">
                  <c:v>2484.4830000000002</c:v>
                </c:pt>
                <c:pt idx="70">
                  <c:v>2411.2710000000002</c:v>
                </c:pt>
                <c:pt idx="71">
                  <c:v>2335.6990000000001</c:v>
                </c:pt>
                <c:pt idx="72">
                  <c:v>2500.09</c:v>
                </c:pt>
                <c:pt idx="73">
                  <c:v>2465.1550000000002</c:v>
                </c:pt>
                <c:pt idx="74">
                  <c:v>2441.3090000000002</c:v>
                </c:pt>
                <c:pt idx="75">
                  <c:v>2563.9499999999998</c:v>
                </c:pt>
                <c:pt idx="76">
                  <c:v>2615.8090000000002</c:v>
                </c:pt>
                <c:pt idx="77">
                  <c:v>2478.9290000000001</c:v>
                </c:pt>
                <c:pt idx="78">
                  <c:v>2505.6489999999999</c:v>
                </c:pt>
                <c:pt idx="79">
                  <c:v>2449.779</c:v>
                </c:pt>
                <c:pt idx="80">
                  <c:v>2338.415</c:v>
                </c:pt>
                <c:pt idx="81">
                  <c:v>2469.4699999999998</c:v>
                </c:pt>
                <c:pt idx="82">
                  <c:v>2528.788</c:v>
                </c:pt>
                <c:pt idx="83">
                  <c:v>2482.0219999999999</c:v>
                </c:pt>
                <c:pt idx="84">
                  <c:v>2515.12</c:v>
                </c:pt>
                <c:pt idx="85">
                  <c:v>2494.8310000000001</c:v>
                </c:pt>
                <c:pt idx="86">
                  <c:v>2569.38</c:v>
                </c:pt>
                <c:pt idx="87">
                  <c:v>2445.8530000000001</c:v>
                </c:pt>
                <c:pt idx="88">
                  <c:v>2418.5439999999999</c:v>
                </c:pt>
                <c:pt idx="89">
                  <c:v>2382.056</c:v>
                </c:pt>
                <c:pt idx="90">
                  <c:v>2537.38</c:v>
                </c:pt>
                <c:pt idx="91">
                  <c:v>2488.145</c:v>
                </c:pt>
                <c:pt idx="92">
                  <c:v>2527.5810000000001</c:v>
                </c:pt>
                <c:pt idx="93">
                  <c:v>2543.451</c:v>
                </c:pt>
                <c:pt idx="94">
                  <c:v>2617.931</c:v>
                </c:pt>
                <c:pt idx="95">
                  <c:v>2474.6379999999999</c:v>
                </c:pt>
                <c:pt idx="96">
                  <c:v>2504.9549999999999</c:v>
                </c:pt>
                <c:pt idx="97">
                  <c:v>2458.3270000000002</c:v>
                </c:pt>
                <c:pt idx="98">
                  <c:v>2345.915</c:v>
                </c:pt>
                <c:pt idx="99">
                  <c:v>2592.2449999999999</c:v>
                </c:pt>
                <c:pt idx="100">
                  <c:v>2535.3580000000002</c:v>
                </c:pt>
                <c:pt idx="101">
                  <c:v>2595.6849999999999</c:v>
                </c:pt>
                <c:pt idx="102">
                  <c:v>2661.1579999999999</c:v>
                </c:pt>
                <c:pt idx="103">
                  <c:v>2509.5720000000001</c:v>
                </c:pt>
                <c:pt idx="104">
                  <c:v>2484.7620000000002</c:v>
                </c:pt>
                <c:pt idx="105">
                  <c:v>2421.058</c:v>
                </c:pt>
                <c:pt idx="106">
                  <c:v>2341.4299999999998</c:v>
                </c:pt>
                <c:pt idx="107">
                  <c:v>2322.9490000000001</c:v>
                </c:pt>
                <c:pt idx="108">
                  <c:v>2584.2539999999999</c:v>
                </c:pt>
                <c:pt idx="109">
                  <c:v>2618.8910000000001</c:v>
                </c:pt>
                <c:pt idx="110">
                  <c:v>2612.3560000000002</c:v>
                </c:pt>
                <c:pt idx="111">
                  <c:v>2627.9189999999999</c:v>
                </c:pt>
                <c:pt idx="112">
                  <c:v>2574.5430000000001</c:v>
                </c:pt>
                <c:pt idx="113">
                  <c:v>2405.3609999999999</c:v>
                </c:pt>
                <c:pt idx="114">
                  <c:v>2356.6149999999998</c:v>
                </c:pt>
                <c:pt idx="115">
                  <c:v>2323.058</c:v>
                </c:pt>
                <c:pt idx="116">
                  <c:v>2146.31</c:v>
                </c:pt>
                <c:pt idx="117">
                  <c:v>2655.636</c:v>
                </c:pt>
                <c:pt idx="118">
                  <c:v>2628.4960000000001</c:v>
                </c:pt>
                <c:pt idx="119">
                  <c:v>2602.1759999999999</c:v>
                </c:pt>
                <c:pt idx="120">
                  <c:v>2509.2220000000002</c:v>
                </c:pt>
                <c:pt idx="121">
                  <c:v>2506.8969999999999</c:v>
                </c:pt>
                <c:pt idx="122">
                  <c:v>2365.299</c:v>
                </c:pt>
                <c:pt idx="123">
                  <c:v>2196.9699999999998</c:v>
                </c:pt>
                <c:pt idx="124">
                  <c:v>2096.8150000000001</c:v>
                </c:pt>
                <c:pt idx="125">
                  <c:v>2141.6350000000002</c:v>
                </c:pt>
                <c:pt idx="126">
                  <c:v>2566.7130000000002</c:v>
                </c:pt>
                <c:pt idx="127">
                  <c:v>2652.672</c:v>
                </c:pt>
                <c:pt idx="128">
                  <c:v>2575.7020000000002</c:v>
                </c:pt>
                <c:pt idx="129">
                  <c:v>2519.7260000000001</c:v>
                </c:pt>
                <c:pt idx="130">
                  <c:v>2436.1750000000002</c:v>
                </c:pt>
                <c:pt idx="131">
                  <c:v>2246.3020000000001</c:v>
                </c:pt>
                <c:pt idx="132">
                  <c:v>2084.616</c:v>
                </c:pt>
                <c:pt idx="133">
                  <c:v>1902.011</c:v>
                </c:pt>
                <c:pt idx="134">
                  <c:v>1833.4380000000001</c:v>
                </c:pt>
                <c:pt idx="135">
                  <c:v>2606.7959999999998</c:v>
                </c:pt>
                <c:pt idx="136">
                  <c:v>2623.8629999999998</c:v>
                </c:pt>
                <c:pt idx="137">
                  <c:v>2660.0549999999998</c:v>
                </c:pt>
                <c:pt idx="138">
                  <c:v>2552.3380000000002</c:v>
                </c:pt>
                <c:pt idx="139">
                  <c:v>2352.2069999999999</c:v>
                </c:pt>
                <c:pt idx="140">
                  <c:v>2076.058</c:v>
                </c:pt>
                <c:pt idx="141">
                  <c:v>1961.5820000000001</c:v>
                </c:pt>
                <c:pt idx="142">
                  <c:v>1798.88</c:v>
                </c:pt>
                <c:pt idx="143">
                  <c:v>1809.48</c:v>
                </c:pt>
                <c:pt idx="144">
                  <c:v>2697.069</c:v>
                </c:pt>
                <c:pt idx="145">
                  <c:v>2612.4360000000001</c:v>
                </c:pt>
                <c:pt idx="146">
                  <c:v>2515.779</c:v>
                </c:pt>
                <c:pt idx="147">
                  <c:v>2405.0219999999999</c:v>
                </c:pt>
                <c:pt idx="148">
                  <c:v>2193.192</c:v>
                </c:pt>
                <c:pt idx="149">
                  <c:v>2053.4929999999999</c:v>
                </c:pt>
                <c:pt idx="150">
                  <c:v>1624.7650000000001</c:v>
                </c:pt>
                <c:pt idx="151">
                  <c:v>1593.9059999999999</c:v>
                </c:pt>
                <c:pt idx="152">
                  <c:v>1572.7950000000001</c:v>
                </c:pt>
              </c:numCache>
            </c:numRef>
          </c:yVal>
          <c:smooth val="0"/>
        </c:ser>
        <c:ser>
          <c:idx val="1"/>
          <c:order val="1"/>
          <c:tx>
            <c:v>Uppskattat TotalPV</c:v>
          </c:tx>
          <c:spPr>
            <a:ln w="28575">
              <a:noFill/>
            </a:ln>
          </c:spPr>
          <c:xVal>
            <c:numRef>
              <c:f>Blad3!$B$5:$B$157</c:f>
              <c:numCache>
                <c:formatCode>General</c:formatCode>
                <c:ptCount val="153"/>
                <c:pt idx="0">
                  <c:v>0.4</c:v>
                </c:pt>
                <c:pt idx="1">
                  <c:v>0.4</c:v>
                </c:pt>
                <c:pt idx="2">
                  <c:v>0.4</c:v>
                </c:pt>
                <c:pt idx="3">
                  <c:v>0.4</c:v>
                </c:pt>
                <c:pt idx="4">
                  <c:v>0.4</c:v>
                </c:pt>
                <c:pt idx="5">
                  <c:v>0.4</c:v>
                </c:pt>
                <c:pt idx="6">
                  <c:v>0.4</c:v>
                </c:pt>
                <c:pt idx="7">
                  <c:v>0.4</c:v>
                </c:pt>
                <c:pt idx="8">
                  <c:v>0.4</c:v>
                </c:pt>
                <c:pt idx="9">
                  <c:v>0.42499999999999999</c:v>
                </c:pt>
                <c:pt idx="10">
                  <c:v>0.42499999999999999</c:v>
                </c:pt>
                <c:pt idx="11">
                  <c:v>0.42499999999999999</c:v>
                </c:pt>
                <c:pt idx="12">
                  <c:v>0.42499999999999999</c:v>
                </c:pt>
                <c:pt idx="13">
                  <c:v>0.42499999999999999</c:v>
                </c:pt>
                <c:pt idx="14">
                  <c:v>0.42499999999999999</c:v>
                </c:pt>
                <c:pt idx="15">
                  <c:v>0.42499999999999999</c:v>
                </c:pt>
                <c:pt idx="16">
                  <c:v>0.42499999999999999</c:v>
                </c:pt>
                <c:pt idx="17">
                  <c:v>0.42499999999999999</c:v>
                </c:pt>
                <c:pt idx="18">
                  <c:v>0.45</c:v>
                </c:pt>
                <c:pt idx="19">
                  <c:v>0.45</c:v>
                </c:pt>
                <c:pt idx="20">
                  <c:v>0.45</c:v>
                </c:pt>
                <c:pt idx="21">
                  <c:v>0.45</c:v>
                </c:pt>
                <c:pt idx="22">
                  <c:v>0.45</c:v>
                </c:pt>
                <c:pt idx="23">
                  <c:v>0.45</c:v>
                </c:pt>
                <c:pt idx="24">
                  <c:v>0.45</c:v>
                </c:pt>
                <c:pt idx="25">
                  <c:v>0.45</c:v>
                </c:pt>
                <c:pt idx="26">
                  <c:v>0.45</c:v>
                </c:pt>
                <c:pt idx="27">
                  <c:v>0.47499999999999998</c:v>
                </c:pt>
                <c:pt idx="28">
                  <c:v>0.47499999999999998</c:v>
                </c:pt>
                <c:pt idx="29">
                  <c:v>0.47499999999999998</c:v>
                </c:pt>
                <c:pt idx="30">
                  <c:v>0.47499999999999998</c:v>
                </c:pt>
                <c:pt idx="31">
                  <c:v>0.47499999999999998</c:v>
                </c:pt>
                <c:pt idx="32">
                  <c:v>0.47499999999999998</c:v>
                </c:pt>
                <c:pt idx="33">
                  <c:v>0.47499999999999998</c:v>
                </c:pt>
                <c:pt idx="34">
                  <c:v>0.47499999999999998</c:v>
                </c:pt>
                <c:pt idx="35">
                  <c:v>0.47499999999999998</c:v>
                </c:pt>
                <c:pt idx="36">
                  <c:v>0.5</c:v>
                </c:pt>
                <c:pt idx="37">
                  <c:v>0.5</c:v>
                </c:pt>
                <c:pt idx="38">
                  <c:v>0.5</c:v>
                </c:pt>
                <c:pt idx="39">
                  <c:v>0.5</c:v>
                </c:pt>
                <c:pt idx="40">
                  <c:v>0.5</c:v>
                </c:pt>
                <c:pt idx="41">
                  <c:v>0.5</c:v>
                </c:pt>
                <c:pt idx="42">
                  <c:v>0.5</c:v>
                </c:pt>
                <c:pt idx="43">
                  <c:v>0.5</c:v>
                </c:pt>
                <c:pt idx="44">
                  <c:v>0.5</c:v>
                </c:pt>
                <c:pt idx="45">
                  <c:v>0.52500000000000002</c:v>
                </c:pt>
                <c:pt idx="46">
                  <c:v>0.52500000000000002</c:v>
                </c:pt>
                <c:pt idx="47">
                  <c:v>0.52500000000000002</c:v>
                </c:pt>
                <c:pt idx="48">
                  <c:v>0.52500000000000002</c:v>
                </c:pt>
                <c:pt idx="49">
                  <c:v>0.52500000000000002</c:v>
                </c:pt>
                <c:pt idx="50">
                  <c:v>0.52500000000000002</c:v>
                </c:pt>
                <c:pt idx="51">
                  <c:v>0.52500000000000002</c:v>
                </c:pt>
                <c:pt idx="52">
                  <c:v>0.52500000000000002</c:v>
                </c:pt>
                <c:pt idx="53">
                  <c:v>0.52500000000000002</c:v>
                </c:pt>
                <c:pt idx="54">
                  <c:v>0.55000000000000004</c:v>
                </c:pt>
                <c:pt idx="55">
                  <c:v>0.55000000000000004</c:v>
                </c:pt>
                <c:pt idx="56">
                  <c:v>0.55000000000000004</c:v>
                </c:pt>
                <c:pt idx="57">
                  <c:v>0.55000000000000004</c:v>
                </c:pt>
                <c:pt idx="58">
                  <c:v>0.55000000000000004</c:v>
                </c:pt>
                <c:pt idx="59">
                  <c:v>0.55000000000000004</c:v>
                </c:pt>
                <c:pt idx="60">
                  <c:v>0.55000000000000004</c:v>
                </c:pt>
                <c:pt idx="61">
                  <c:v>0.55000000000000004</c:v>
                </c:pt>
                <c:pt idx="62">
                  <c:v>0.55000000000000004</c:v>
                </c:pt>
                <c:pt idx="63">
                  <c:v>0.57499999999999996</c:v>
                </c:pt>
                <c:pt idx="64">
                  <c:v>0.57499999999999996</c:v>
                </c:pt>
                <c:pt idx="65">
                  <c:v>0.57499999999999996</c:v>
                </c:pt>
                <c:pt idx="66">
                  <c:v>0.57499999999999996</c:v>
                </c:pt>
                <c:pt idx="67">
                  <c:v>0.57499999999999996</c:v>
                </c:pt>
                <c:pt idx="68">
                  <c:v>0.57499999999999996</c:v>
                </c:pt>
                <c:pt idx="69">
                  <c:v>0.57499999999999996</c:v>
                </c:pt>
                <c:pt idx="70">
                  <c:v>0.57499999999999996</c:v>
                </c:pt>
                <c:pt idx="71">
                  <c:v>0.57499999999999996</c:v>
                </c:pt>
                <c:pt idx="72">
                  <c:v>0.6</c:v>
                </c:pt>
                <c:pt idx="73">
                  <c:v>0.6</c:v>
                </c:pt>
                <c:pt idx="74">
                  <c:v>0.6</c:v>
                </c:pt>
                <c:pt idx="75">
                  <c:v>0.6</c:v>
                </c:pt>
                <c:pt idx="76">
                  <c:v>0.6</c:v>
                </c:pt>
                <c:pt idx="77">
                  <c:v>0.6</c:v>
                </c:pt>
                <c:pt idx="78">
                  <c:v>0.6</c:v>
                </c:pt>
                <c:pt idx="79">
                  <c:v>0.6</c:v>
                </c:pt>
                <c:pt idx="80">
                  <c:v>0.6</c:v>
                </c:pt>
                <c:pt idx="81">
                  <c:v>0.625</c:v>
                </c:pt>
                <c:pt idx="82">
                  <c:v>0.625</c:v>
                </c:pt>
                <c:pt idx="83">
                  <c:v>0.625</c:v>
                </c:pt>
                <c:pt idx="84">
                  <c:v>0.625</c:v>
                </c:pt>
                <c:pt idx="85">
                  <c:v>0.625</c:v>
                </c:pt>
                <c:pt idx="86">
                  <c:v>0.625</c:v>
                </c:pt>
                <c:pt idx="87">
                  <c:v>0.625</c:v>
                </c:pt>
                <c:pt idx="88">
                  <c:v>0.625</c:v>
                </c:pt>
                <c:pt idx="89">
                  <c:v>0.625</c:v>
                </c:pt>
                <c:pt idx="90">
                  <c:v>0.65</c:v>
                </c:pt>
                <c:pt idx="91">
                  <c:v>0.65</c:v>
                </c:pt>
                <c:pt idx="92">
                  <c:v>0.65</c:v>
                </c:pt>
                <c:pt idx="93">
                  <c:v>0.65</c:v>
                </c:pt>
                <c:pt idx="94">
                  <c:v>0.65</c:v>
                </c:pt>
                <c:pt idx="95">
                  <c:v>0.65</c:v>
                </c:pt>
                <c:pt idx="96">
                  <c:v>0.65</c:v>
                </c:pt>
                <c:pt idx="97">
                  <c:v>0.65</c:v>
                </c:pt>
                <c:pt idx="98">
                  <c:v>0.65</c:v>
                </c:pt>
                <c:pt idx="99">
                  <c:v>0.67500000000000004</c:v>
                </c:pt>
                <c:pt idx="100">
                  <c:v>0.67500000000000004</c:v>
                </c:pt>
                <c:pt idx="101">
                  <c:v>0.67500000000000004</c:v>
                </c:pt>
                <c:pt idx="102">
                  <c:v>0.67500000000000004</c:v>
                </c:pt>
                <c:pt idx="103">
                  <c:v>0.67500000000000004</c:v>
                </c:pt>
                <c:pt idx="104">
                  <c:v>0.67500000000000004</c:v>
                </c:pt>
                <c:pt idx="105">
                  <c:v>0.67500000000000004</c:v>
                </c:pt>
                <c:pt idx="106">
                  <c:v>0.67500000000000004</c:v>
                </c:pt>
                <c:pt idx="107">
                  <c:v>0.67500000000000004</c:v>
                </c:pt>
                <c:pt idx="108">
                  <c:v>0.7</c:v>
                </c:pt>
                <c:pt idx="109">
                  <c:v>0.7</c:v>
                </c:pt>
                <c:pt idx="110">
                  <c:v>0.7</c:v>
                </c:pt>
                <c:pt idx="111">
                  <c:v>0.7</c:v>
                </c:pt>
                <c:pt idx="112">
                  <c:v>0.7</c:v>
                </c:pt>
                <c:pt idx="113">
                  <c:v>0.7</c:v>
                </c:pt>
                <c:pt idx="114">
                  <c:v>0.7</c:v>
                </c:pt>
                <c:pt idx="115">
                  <c:v>0.7</c:v>
                </c:pt>
                <c:pt idx="116">
                  <c:v>0.7</c:v>
                </c:pt>
                <c:pt idx="117">
                  <c:v>0.72499999999999998</c:v>
                </c:pt>
                <c:pt idx="118">
                  <c:v>0.72499999999999998</c:v>
                </c:pt>
                <c:pt idx="119">
                  <c:v>0.72499999999999998</c:v>
                </c:pt>
                <c:pt idx="120">
                  <c:v>0.72499999999999998</c:v>
                </c:pt>
                <c:pt idx="121">
                  <c:v>0.72499999999999998</c:v>
                </c:pt>
                <c:pt idx="122">
                  <c:v>0.72499999999999998</c:v>
                </c:pt>
                <c:pt idx="123">
                  <c:v>0.72499999999999998</c:v>
                </c:pt>
                <c:pt idx="124">
                  <c:v>0.72499999999999998</c:v>
                </c:pt>
                <c:pt idx="125">
                  <c:v>0.72499999999999998</c:v>
                </c:pt>
                <c:pt idx="126">
                  <c:v>0.75</c:v>
                </c:pt>
                <c:pt idx="127">
                  <c:v>0.75</c:v>
                </c:pt>
                <c:pt idx="128">
                  <c:v>0.75</c:v>
                </c:pt>
                <c:pt idx="129">
                  <c:v>0.75</c:v>
                </c:pt>
                <c:pt idx="130">
                  <c:v>0.75</c:v>
                </c:pt>
                <c:pt idx="131">
                  <c:v>0.75</c:v>
                </c:pt>
                <c:pt idx="132">
                  <c:v>0.75</c:v>
                </c:pt>
                <c:pt idx="133">
                  <c:v>0.75</c:v>
                </c:pt>
                <c:pt idx="134">
                  <c:v>0.75</c:v>
                </c:pt>
                <c:pt idx="135">
                  <c:v>0.77500000000000002</c:v>
                </c:pt>
                <c:pt idx="136">
                  <c:v>0.77500000000000002</c:v>
                </c:pt>
                <c:pt idx="137">
                  <c:v>0.77500000000000002</c:v>
                </c:pt>
                <c:pt idx="138">
                  <c:v>0.77500000000000002</c:v>
                </c:pt>
                <c:pt idx="139">
                  <c:v>0.77500000000000002</c:v>
                </c:pt>
                <c:pt idx="140">
                  <c:v>0.77500000000000002</c:v>
                </c:pt>
                <c:pt idx="141">
                  <c:v>0.77500000000000002</c:v>
                </c:pt>
                <c:pt idx="142">
                  <c:v>0.77500000000000002</c:v>
                </c:pt>
                <c:pt idx="143">
                  <c:v>0.77500000000000002</c:v>
                </c:pt>
                <c:pt idx="144">
                  <c:v>0.8</c:v>
                </c:pt>
                <c:pt idx="145">
                  <c:v>0.8</c:v>
                </c:pt>
                <c:pt idx="146">
                  <c:v>0.8</c:v>
                </c:pt>
                <c:pt idx="147">
                  <c:v>0.8</c:v>
                </c:pt>
                <c:pt idx="148">
                  <c:v>0.8</c:v>
                </c:pt>
                <c:pt idx="149">
                  <c:v>0.8</c:v>
                </c:pt>
                <c:pt idx="150">
                  <c:v>0.8</c:v>
                </c:pt>
                <c:pt idx="151">
                  <c:v>0.8</c:v>
                </c:pt>
                <c:pt idx="152">
                  <c:v>0.8</c:v>
                </c:pt>
              </c:numCache>
            </c:numRef>
          </c:xVal>
          <c:yVal>
            <c:numRef>
              <c:f>Blad5!$B$29:$B$181</c:f>
              <c:numCache>
                <c:formatCode>General</c:formatCode>
                <c:ptCount val="153"/>
                <c:pt idx="0">
                  <c:v>1950.8117180847362</c:v>
                </c:pt>
                <c:pt idx="1">
                  <c:v>2019.4059168127978</c:v>
                </c:pt>
                <c:pt idx="2">
                  <c:v>2076.2491636541531</c:v>
                </c:pt>
                <c:pt idx="3">
                  <c:v>2121.3414586088011</c:v>
                </c:pt>
                <c:pt idx="4">
                  <c:v>2154.6828016767413</c:v>
                </c:pt>
                <c:pt idx="5">
                  <c:v>2176.2731928579747</c:v>
                </c:pt>
                <c:pt idx="6">
                  <c:v>2186.1126321525003</c:v>
                </c:pt>
                <c:pt idx="7">
                  <c:v>2184.2011195603191</c:v>
                </c:pt>
                <c:pt idx="8">
                  <c:v>2170.538655081431</c:v>
                </c:pt>
                <c:pt idx="9">
                  <c:v>2065.0546996915441</c:v>
                </c:pt>
                <c:pt idx="10">
                  <c:v>2125.4752279121176</c:v>
                </c:pt>
                <c:pt idx="11">
                  <c:v>2174.1448042459838</c:v>
                </c:pt>
                <c:pt idx="12">
                  <c:v>2211.0634286931431</c:v>
                </c:pt>
                <c:pt idx="13">
                  <c:v>2236.2311012535952</c:v>
                </c:pt>
                <c:pt idx="14">
                  <c:v>2249.6478219273399</c:v>
                </c:pt>
                <c:pt idx="15">
                  <c:v>2251.3135907143769</c:v>
                </c:pt>
                <c:pt idx="16">
                  <c:v>2241.2284076147075</c:v>
                </c:pt>
                <c:pt idx="17">
                  <c:v>2219.3922726283299</c:v>
                </c:pt>
                <c:pt idx="18">
                  <c:v>2169.0853226635645</c:v>
                </c:pt>
                <c:pt idx="19">
                  <c:v>2221.3321803766494</c:v>
                </c:pt>
                <c:pt idx="20">
                  <c:v>2261.8280862030269</c:v>
                </c:pt>
                <c:pt idx="21">
                  <c:v>2290.5730401426981</c:v>
                </c:pt>
                <c:pt idx="22">
                  <c:v>2307.5670421956615</c:v>
                </c:pt>
                <c:pt idx="23">
                  <c:v>2312.8100923619177</c:v>
                </c:pt>
                <c:pt idx="24">
                  <c:v>2306.302190641466</c:v>
                </c:pt>
                <c:pt idx="25">
                  <c:v>2288.043337034308</c:v>
                </c:pt>
                <c:pt idx="26">
                  <c:v>2258.0335315404418</c:v>
                </c:pt>
                <c:pt idx="27">
                  <c:v>2262.9035870007979</c:v>
                </c:pt>
                <c:pt idx="28">
                  <c:v>2306.9767742063941</c:v>
                </c:pt>
                <c:pt idx="29">
                  <c:v>2339.2990095252835</c:v>
                </c:pt>
                <c:pt idx="30">
                  <c:v>2359.8702929574656</c:v>
                </c:pt>
                <c:pt idx="31">
                  <c:v>2368.6906245029404</c:v>
                </c:pt>
                <c:pt idx="32">
                  <c:v>2365.7600041617079</c:v>
                </c:pt>
                <c:pt idx="33">
                  <c:v>2351.0784319337677</c:v>
                </c:pt>
                <c:pt idx="34">
                  <c:v>2324.6459078191206</c:v>
                </c:pt>
                <c:pt idx="35">
                  <c:v>2286.4624318177666</c:v>
                </c:pt>
                <c:pt idx="36">
                  <c:v>2346.5094927032451</c:v>
                </c:pt>
                <c:pt idx="37">
                  <c:v>2382.4090094013527</c:v>
                </c:pt>
                <c:pt idx="38">
                  <c:v>2406.557574212753</c:v>
                </c:pt>
                <c:pt idx="39">
                  <c:v>2418.955187137447</c:v>
                </c:pt>
                <c:pt idx="40">
                  <c:v>2419.6018481754331</c:v>
                </c:pt>
                <c:pt idx="41">
                  <c:v>2408.497557326712</c:v>
                </c:pt>
                <c:pt idx="42">
                  <c:v>2385.6423145912836</c:v>
                </c:pt>
                <c:pt idx="43">
                  <c:v>2351.0361199691483</c:v>
                </c:pt>
                <c:pt idx="44">
                  <c:v>2304.6789734603053</c:v>
                </c:pt>
                <c:pt idx="45">
                  <c:v>2419.9030397709057</c:v>
                </c:pt>
                <c:pt idx="46">
                  <c:v>2447.6288859615242</c:v>
                </c:pt>
                <c:pt idx="47">
                  <c:v>2463.6037802654364</c:v>
                </c:pt>
                <c:pt idx="48">
                  <c:v>2467.8277226826413</c:v>
                </c:pt>
                <c:pt idx="49">
                  <c:v>2460.3007132131384</c:v>
                </c:pt>
                <c:pt idx="50">
                  <c:v>2441.0227518569291</c:v>
                </c:pt>
                <c:pt idx="51">
                  <c:v>2409.993838614012</c:v>
                </c:pt>
                <c:pt idx="52">
                  <c:v>2367.2139734843881</c:v>
                </c:pt>
                <c:pt idx="53">
                  <c:v>2312.6831564680565</c:v>
                </c:pt>
                <c:pt idx="54">
                  <c:v>2483.0842282037775</c:v>
                </c:pt>
                <c:pt idx="55">
                  <c:v>2502.6364038869078</c:v>
                </c:pt>
                <c:pt idx="56">
                  <c:v>2510.4376276833318</c:v>
                </c:pt>
                <c:pt idx="57">
                  <c:v>2506.4878995930476</c:v>
                </c:pt>
                <c:pt idx="58">
                  <c:v>2490.7872196160561</c:v>
                </c:pt>
                <c:pt idx="59">
                  <c:v>2463.3355877523582</c:v>
                </c:pt>
                <c:pt idx="60">
                  <c:v>2424.133004001952</c:v>
                </c:pt>
                <c:pt idx="61">
                  <c:v>2373.17946836484</c:v>
                </c:pt>
                <c:pt idx="62">
                  <c:v>2310.4749808410197</c:v>
                </c:pt>
                <c:pt idx="63">
                  <c:v>2536.0530580018631</c:v>
                </c:pt>
                <c:pt idx="64">
                  <c:v>2547.4315631775048</c:v>
                </c:pt>
                <c:pt idx="65">
                  <c:v>2547.0591164664402</c:v>
                </c:pt>
                <c:pt idx="66">
                  <c:v>2534.9357178686673</c:v>
                </c:pt>
                <c:pt idx="67">
                  <c:v>2511.0613673841872</c:v>
                </c:pt>
                <c:pt idx="68">
                  <c:v>2475.4360650130011</c:v>
                </c:pt>
                <c:pt idx="69">
                  <c:v>2428.0598107551064</c:v>
                </c:pt>
                <c:pt idx="70">
                  <c:v>2368.9326046105057</c:v>
                </c:pt>
                <c:pt idx="71">
                  <c:v>2298.0544465791968</c:v>
                </c:pt>
                <c:pt idx="72">
                  <c:v>2578.8095291651607</c:v>
                </c:pt>
                <c:pt idx="73">
                  <c:v>2582.0143638333138</c:v>
                </c:pt>
                <c:pt idx="74">
                  <c:v>2573.4682466147606</c:v>
                </c:pt>
                <c:pt idx="75">
                  <c:v>2553.1711775094991</c:v>
                </c:pt>
                <c:pt idx="76">
                  <c:v>2521.1231565175308</c:v>
                </c:pt>
                <c:pt idx="77">
                  <c:v>2477.3241836388561</c:v>
                </c:pt>
                <c:pt idx="78">
                  <c:v>2421.7742588734727</c:v>
                </c:pt>
                <c:pt idx="79">
                  <c:v>2354.4733822213834</c:v>
                </c:pt>
                <c:pt idx="80">
                  <c:v>2275.4215536825859</c:v>
                </c:pt>
                <c:pt idx="81">
                  <c:v>2611.3536416936727</c:v>
                </c:pt>
                <c:pt idx="82">
                  <c:v>2606.3848058543372</c:v>
                </c:pt>
                <c:pt idx="83">
                  <c:v>2589.6650181282948</c:v>
                </c:pt>
                <c:pt idx="84">
                  <c:v>2561.1942785155452</c:v>
                </c:pt>
                <c:pt idx="85">
                  <c:v>2520.9725870160883</c:v>
                </c:pt>
                <c:pt idx="86">
                  <c:v>2468.9999436299245</c:v>
                </c:pt>
                <c:pt idx="87">
                  <c:v>2405.2763483570529</c:v>
                </c:pt>
                <c:pt idx="88">
                  <c:v>2329.801801197475</c:v>
                </c:pt>
                <c:pt idx="89">
                  <c:v>2242.5763021511889</c:v>
                </c:pt>
                <c:pt idx="90">
                  <c:v>2633.6853955873962</c:v>
                </c:pt>
                <c:pt idx="91">
                  <c:v>2620.5428892405725</c:v>
                </c:pt>
                <c:pt idx="92">
                  <c:v>2595.6494310070416</c:v>
                </c:pt>
                <c:pt idx="93">
                  <c:v>2559.0050208868033</c:v>
                </c:pt>
                <c:pt idx="94">
                  <c:v>2510.6096588798578</c:v>
                </c:pt>
                <c:pt idx="95">
                  <c:v>2450.4633449862054</c:v>
                </c:pt>
                <c:pt idx="96">
                  <c:v>2378.5660792058452</c:v>
                </c:pt>
                <c:pt idx="97">
                  <c:v>2294.9178615387787</c:v>
                </c:pt>
                <c:pt idx="98">
                  <c:v>2199.5186919850039</c:v>
                </c:pt>
                <c:pt idx="99">
                  <c:v>2645.8047908463336</c:v>
                </c:pt>
                <c:pt idx="100">
                  <c:v>2624.4886139920213</c:v>
                </c:pt>
                <c:pt idx="101">
                  <c:v>2591.4214852510022</c:v>
                </c:pt>
                <c:pt idx="102">
                  <c:v>2546.6034046232753</c:v>
                </c:pt>
                <c:pt idx="103">
                  <c:v>2490.0343721088407</c:v>
                </c:pt>
                <c:pt idx="104">
                  <c:v>2421.7143877077001</c:v>
                </c:pt>
                <c:pt idx="105">
                  <c:v>2341.6434514198513</c:v>
                </c:pt>
                <c:pt idx="106">
                  <c:v>2249.8215632452961</c:v>
                </c:pt>
                <c:pt idx="107">
                  <c:v>2146.2487231840328</c:v>
                </c:pt>
                <c:pt idx="108">
                  <c:v>2647.7118274704835</c:v>
                </c:pt>
                <c:pt idx="109">
                  <c:v>2618.2219801086826</c:v>
                </c:pt>
                <c:pt idx="110">
                  <c:v>2576.9811808601748</c:v>
                </c:pt>
                <c:pt idx="111">
                  <c:v>2523.9894297249593</c:v>
                </c:pt>
                <c:pt idx="112">
                  <c:v>2459.2467267030361</c:v>
                </c:pt>
                <c:pt idx="113">
                  <c:v>2382.7530717944073</c:v>
                </c:pt>
                <c:pt idx="114">
                  <c:v>2294.5084649990695</c:v>
                </c:pt>
                <c:pt idx="115">
                  <c:v>2194.5129063170261</c:v>
                </c:pt>
                <c:pt idx="116">
                  <c:v>2082.7663957482741</c:v>
                </c:pt>
                <c:pt idx="117">
                  <c:v>2639.4065054598459</c:v>
                </c:pt>
                <c:pt idx="118">
                  <c:v>2601.7429875905564</c:v>
                </c:pt>
                <c:pt idx="119">
                  <c:v>2552.3285178345604</c:v>
                </c:pt>
                <c:pt idx="120">
                  <c:v>2491.1630961918563</c:v>
                </c:pt>
                <c:pt idx="121">
                  <c:v>2418.2467226624444</c:v>
                </c:pt>
                <c:pt idx="122">
                  <c:v>2333.5793972463266</c:v>
                </c:pt>
                <c:pt idx="123">
                  <c:v>2237.1611199435006</c:v>
                </c:pt>
                <c:pt idx="124">
                  <c:v>2128.9918907539686</c:v>
                </c:pt>
                <c:pt idx="125">
                  <c:v>2009.071709677728</c:v>
                </c:pt>
                <c:pt idx="126">
                  <c:v>2620.8888248144222</c:v>
                </c:pt>
                <c:pt idx="127">
                  <c:v>2575.051636437644</c:v>
                </c:pt>
                <c:pt idx="128">
                  <c:v>2517.463496174159</c:v>
                </c:pt>
                <c:pt idx="129">
                  <c:v>2448.1244040239662</c:v>
                </c:pt>
                <c:pt idx="130">
                  <c:v>2367.0343599870662</c:v>
                </c:pt>
                <c:pt idx="131">
                  <c:v>2274.1933640634597</c:v>
                </c:pt>
                <c:pt idx="132">
                  <c:v>2169.6014162531451</c:v>
                </c:pt>
                <c:pt idx="133">
                  <c:v>2053.2585165561241</c:v>
                </c:pt>
                <c:pt idx="134">
                  <c:v>1925.1646649723953</c:v>
                </c:pt>
                <c:pt idx="135">
                  <c:v>2592.1587855342113</c:v>
                </c:pt>
                <c:pt idx="136">
                  <c:v>2538.1479266499441</c:v>
                </c:pt>
                <c:pt idx="137">
                  <c:v>2472.3861158789705</c:v>
                </c:pt>
                <c:pt idx="138">
                  <c:v>2394.87335322129</c:v>
                </c:pt>
                <c:pt idx="139">
                  <c:v>2305.6096386769009</c:v>
                </c:pt>
                <c:pt idx="140">
                  <c:v>2204.5949722458058</c:v>
                </c:pt>
                <c:pt idx="141">
                  <c:v>2091.8293539280025</c:v>
                </c:pt>
                <c:pt idx="142">
                  <c:v>1967.3127837234931</c:v>
                </c:pt>
                <c:pt idx="143">
                  <c:v>1831.0452616322755</c:v>
                </c:pt>
                <c:pt idx="144">
                  <c:v>2553.216387619213</c:v>
                </c:pt>
                <c:pt idx="145">
                  <c:v>2491.0318582274576</c:v>
                </c:pt>
                <c:pt idx="146">
                  <c:v>2417.0963769489954</c:v>
                </c:pt>
                <c:pt idx="147">
                  <c:v>2331.4099437838258</c:v>
                </c:pt>
                <c:pt idx="148">
                  <c:v>2233.9725587319481</c:v>
                </c:pt>
                <c:pt idx="149">
                  <c:v>2124.7842217933648</c:v>
                </c:pt>
                <c:pt idx="150">
                  <c:v>2003.844932968073</c:v>
                </c:pt>
                <c:pt idx="151">
                  <c:v>1871.1546922560749</c:v>
                </c:pt>
                <c:pt idx="152">
                  <c:v>1726.7134996573686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5254952"/>
        <c:axId val="506033576"/>
      </c:scatterChart>
      <c:valAx>
        <c:axId val="3552549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sv-SE"/>
                  <a:t>d0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506033576"/>
        <c:crosses val="autoZero"/>
        <c:crossBetween val="midCat"/>
      </c:valAx>
      <c:valAx>
        <c:axId val="50603357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sv-SE"/>
                  <a:t>TotalPV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355254952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sv-SE"/>
              <a:t>dp Regressionskurva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TotalPV</c:v>
          </c:tx>
          <c:spPr>
            <a:ln w="28575">
              <a:noFill/>
            </a:ln>
          </c:spPr>
          <c:xVal>
            <c:numRef>
              <c:f>Blad3!$C$5:$C$157</c:f>
              <c:numCache>
                <c:formatCode>General</c:formatCode>
                <c:ptCount val="153"/>
                <c:pt idx="0">
                  <c:v>-0.04</c:v>
                </c:pt>
                <c:pt idx="1">
                  <c:v>-3.5000000000000003E-2</c:v>
                </c:pt>
                <c:pt idx="2">
                  <c:v>-0.03</c:v>
                </c:pt>
                <c:pt idx="3">
                  <c:v>-2.5000000000000001E-2</c:v>
                </c:pt>
                <c:pt idx="4">
                  <c:v>-0.02</c:v>
                </c:pt>
                <c:pt idx="5">
                  <c:v>-1.4999999999999999E-2</c:v>
                </c:pt>
                <c:pt idx="6">
                  <c:v>-0.01</c:v>
                </c:pt>
                <c:pt idx="7">
                  <c:v>-5.0000000000000001E-3</c:v>
                </c:pt>
                <c:pt idx="8">
                  <c:v>0</c:v>
                </c:pt>
                <c:pt idx="9">
                  <c:v>-0.04</c:v>
                </c:pt>
                <c:pt idx="10">
                  <c:v>-3.5000000000000003E-2</c:v>
                </c:pt>
                <c:pt idx="11">
                  <c:v>-0.03</c:v>
                </c:pt>
                <c:pt idx="12">
                  <c:v>-2.5000000000000001E-2</c:v>
                </c:pt>
                <c:pt idx="13">
                  <c:v>-0.02</c:v>
                </c:pt>
                <c:pt idx="14">
                  <c:v>-1.4999999999999999E-2</c:v>
                </c:pt>
                <c:pt idx="15">
                  <c:v>-0.01</c:v>
                </c:pt>
                <c:pt idx="16">
                  <c:v>-5.0000000000000001E-3</c:v>
                </c:pt>
                <c:pt idx="17">
                  <c:v>0</c:v>
                </c:pt>
                <c:pt idx="18">
                  <c:v>-0.04</c:v>
                </c:pt>
                <c:pt idx="19">
                  <c:v>-3.5000000000000003E-2</c:v>
                </c:pt>
                <c:pt idx="20">
                  <c:v>-0.03</c:v>
                </c:pt>
                <c:pt idx="21">
                  <c:v>-2.5000000000000001E-2</c:v>
                </c:pt>
                <c:pt idx="22">
                  <c:v>-0.02</c:v>
                </c:pt>
                <c:pt idx="23">
                  <c:v>-1.4999999999999999E-2</c:v>
                </c:pt>
                <c:pt idx="24">
                  <c:v>-0.01</c:v>
                </c:pt>
                <c:pt idx="25">
                  <c:v>-5.0000000000000001E-3</c:v>
                </c:pt>
                <c:pt idx="26">
                  <c:v>0</c:v>
                </c:pt>
                <c:pt idx="27">
                  <c:v>-0.04</c:v>
                </c:pt>
                <c:pt idx="28">
                  <c:v>-3.5000000000000003E-2</c:v>
                </c:pt>
                <c:pt idx="29">
                  <c:v>-0.03</c:v>
                </c:pt>
                <c:pt idx="30">
                  <c:v>-2.5000000000000001E-2</c:v>
                </c:pt>
                <c:pt idx="31">
                  <c:v>-0.02</c:v>
                </c:pt>
                <c:pt idx="32">
                  <c:v>-1.4999999999999999E-2</c:v>
                </c:pt>
                <c:pt idx="33">
                  <c:v>-0.01</c:v>
                </c:pt>
                <c:pt idx="34">
                  <c:v>-5.0000000000000001E-3</c:v>
                </c:pt>
                <c:pt idx="35">
                  <c:v>0</c:v>
                </c:pt>
                <c:pt idx="36">
                  <c:v>-0.04</c:v>
                </c:pt>
                <c:pt idx="37">
                  <c:v>-3.5000000000000003E-2</c:v>
                </c:pt>
                <c:pt idx="38">
                  <c:v>-0.03</c:v>
                </c:pt>
                <c:pt idx="39">
                  <c:v>-2.5000000000000001E-2</c:v>
                </c:pt>
                <c:pt idx="40">
                  <c:v>-0.02</c:v>
                </c:pt>
                <c:pt idx="41">
                  <c:v>-1.4999999999999999E-2</c:v>
                </c:pt>
                <c:pt idx="42">
                  <c:v>-0.01</c:v>
                </c:pt>
                <c:pt idx="43">
                  <c:v>-5.0000000000000001E-3</c:v>
                </c:pt>
                <c:pt idx="44">
                  <c:v>0</c:v>
                </c:pt>
                <c:pt idx="45">
                  <c:v>-0.04</c:v>
                </c:pt>
                <c:pt idx="46">
                  <c:v>-3.5000000000000003E-2</c:v>
                </c:pt>
                <c:pt idx="47">
                  <c:v>-0.03</c:v>
                </c:pt>
                <c:pt idx="48">
                  <c:v>-2.5000000000000001E-2</c:v>
                </c:pt>
                <c:pt idx="49">
                  <c:v>-0.02</c:v>
                </c:pt>
                <c:pt idx="50">
                  <c:v>-1.4999999999999999E-2</c:v>
                </c:pt>
                <c:pt idx="51">
                  <c:v>-0.01</c:v>
                </c:pt>
                <c:pt idx="52">
                  <c:v>-5.0000000000000001E-3</c:v>
                </c:pt>
                <c:pt idx="53">
                  <c:v>0</c:v>
                </c:pt>
                <c:pt idx="54">
                  <c:v>-0.04</c:v>
                </c:pt>
                <c:pt idx="55">
                  <c:v>-3.5000000000000003E-2</c:v>
                </c:pt>
                <c:pt idx="56">
                  <c:v>-0.03</c:v>
                </c:pt>
                <c:pt idx="57">
                  <c:v>-2.5000000000000001E-2</c:v>
                </c:pt>
                <c:pt idx="58">
                  <c:v>-0.02</c:v>
                </c:pt>
                <c:pt idx="59">
                  <c:v>-1.4999999999999999E-2</c:v>
                </c:pt>
                <c:pt idx="60">
                  <c:v>-0.01</c:v>
                </c:pt>
                <c:pt idx="61">
                  <c:v>-5.0000000000000001E-3</c:v>
                </c:pt>
                <c:pt idx="62">
                  <c:v>0</c:v>
                </c:pt>
                <c:pt idx="63">
                  <c:v>-0.04</c:v>
                </c:pt>
                <c:pt idx="64">
                  <c:v>-3.5000000000000003E-2</c:v>
                </c:pt>
                <c:pt idx="65">
                  <c:v>-0.03</c:v>
                </c:pt>
                <c:pt idx="66">
                  <c:v>-2.5000000000000001E-2</c:v>
                </c:pt>
                <c:pt idx="67">
                  <c:v>-0.02</c:v>
                </c:pt>
                <c:pt idx="68">
                  <c:v>-1.4999999999999999E-2</c:v>
                </c:pt>
                <c:pt idx="69">
                  <c:v>-0.01</c:v>
                </c:pt>
                <c:pt idx="70">
                  <c:v>-5.0000000000000001E-3</c:v>
                </c:pt>
                <c:pt idx="71">
                  <c:v>0</c:v>
                </c:pt>
                <c:pt idx="72">
                  <c:v>-0.04</c:v>
                </c:pt>
                <c:pt idx="73">
                  <c:v>-3.5000000000000003E-2</c:v>
                </c:pt>
                <c:pt idx="74">
                  <c:v>-0.03</c:v>
                </c:pt>
                <c:pt idx="75">
                  <c:v>-2.5000000000000001E-2</c:v>
                </c:pt>
                <c:pt idx="76">
                  <c:v>-0.02</c:v>
                </c:pt>
                <c:pt idx="77">
                  <c:v>-1.4999999999999999E-2</c:v>
                </c:pt>
                <c:pt idx="78">
                  <c:v>-0.01</c:v>
                </c:pt>
                <c:pt idx="79">
                  <c:v>-5.0000000000000001E-3</c:v>
                </c:pt>
                <c:pt idx="80">
                  <c:v>0</c:v>
                </c:pt>
                <c:pt idx="81">
                  <c:v>-0.04</c:v>
                </c:pt>
                <c:pt idx="82">
                  <c:v>-3.5000000000000003E-2</c:v>
                </c:pt>
                <c:pt idx="83">
                  <c:v>-0.03</c:v>
                </c:pt>
                <c:pt idx="84">
                  <c:v>-2.5000000000000001E-2</c:v>
                </c:pt>
                <c:pt idx="85">
                  <c:v>-0.02</c:v>
                </c:pt>
                <c:pt idx="86">
                  <c:v>-1.4999999999999999E-2</c:v>
                </c:pt>
                <c:pt idx="87">
                  <c:v>-0.01</c:v>
                </c:pt>
                <c:pt idx="88">
                  <c:v>-5.0000000000000001E-3</c:v>
                </c:pt>
                <c:pt idx="89">
                  <c:v>0</c:v>
                </c:pt>
                <c:pt idx="90">
                  <c:v>-0.04</c:v>
                </c:pt>
                <c:pt idx="91">
                  <c:v>-3.5000000000000003E-2</c:v>
                </c:pt>
                <c:pt idx="92">
                  <c:v>-0.03</c:v>
                </c:pt>
                <c:pt idx="93">
                  <c:v>-2.5000000000000001E-2</c:v>
                </c:pt>
                <c:pt idx="94">
                  <c:v>-0.02</c:v>
                </c:pt>
                <c:pt idx="95">
                  <c:v>-1.4999999999999999E-2</c:v>
                </c:pt>
                <c:pt idx="96">
                  <c:v>-0.01</c:v>
                </c:pt>
                <c:pt idx="97">
                  <c:v>-5.0000000000000001E-3</c:v>
                </c:pt>
                <c:pt idx="98">
                  <c:v>0</c:v>
                </c:pt>
                <c:pt idx="99">
                  <c:v>-0.04</c:v>
                </c:pt>
                <c:pt idx="100">
                  <c:v>-3.5000000000000003E-2</c:v>
                </c:pt>
                <c:pt idx="101">
                  <c:v>-0.03</c:v>
                </c:pt>
                <c:pt idx="102">
                  <c:v>-2.5000000000000001E-2</c:v>
                </c:pt>
                <c:pt idx="103">
                  <c:v>-0.02</c:v>
                </c:pt>
                <c:pt idx="104">
                  <c:v>-1.4999999999999999E-2</c:v>
                </c:pt>
                <c:pt idx="105">
                  <c:v>-0.01</c:v>
                </c:pt>
                <c:pt idx="106">
                  <c:v>-5.0000000000000001E-3</c:v>
                </c:pt>
                <c:pt idx="107">
                  <c:v>0</c:v>
                </c:pt>
                <c:pt idx="108">
                  <c:v>-0.04</c:v>
                </c:pt>
                <c:pt idx="109">
                  <c:v>-3.5000000000000003E-2</c:v>
                </c:pt>
                <c:pt idx="110">
                  <c:v>-0.03</c:v>
                </c:pt>
                <c:pt idx="111">
                  <c:v>-2.5000000000000001E-2</c:v>
                </c:pt>
                <c:pt idx="112">
                  <c:v>-0.02</c:v>
                </c:pt>
                <c:pt idx="113">
                  <c:v>-1.4999999999999999E-2</c:v>
                </c:pt>
                <c:pt idx="114">
                  <c:v>-0.01</c:v>
                </c:pt>
                <c:pt idx="115">
                  <c:v>-5.0000000000000001E-3</c:v>
                </c:pt>
                <c:pt idx="116">
                  <c:v>0</c:v>
                </c:pt>
                <c:pt idx="117">
                  <c:v>-0.04</c:v>
                </c:pt>
                <c:pt idx="118">
                  <c:v>-3.5000000000000003E-2</c:v>
                </c:pt>
                <c:pt idx="119">
                  <c:v>-0.03</c:v>
                </c:pt>
                <c:pt idx="120">
                  <c:v>-2.5000000000000001E-2</c:v>
                </c:pt>
                <c:pt idx="121">
                  <c:v>-0.02</c:v>
                </c:pt>
                <c:pt idx="122">
                  <c:v>-1.4999999999999999E-2</c:v>
                </c:pt>
                <c:pt idx="123">
                  <c:v>-0.01</c:v>
                </c:pt>
                <c:pt idx="124">
                  <c:v>-5.0000000000000001E-3</c:v>
                </c:pt>
                <c:pt idx="125">
                  <c:v>0</c:v>
                </c:pt>
                <c:pt idx="126">
                  <c:v>-0.04</c:v>
                </c:pt>
                <c:pt idx="127">
                  <c:v>-3.5000000000000003E-2</c:v>
                </c:pt>
                <c:pt idx="128">
                  <c:v>-0.03</c:v>
                </c:pt>
                <c:pt idx="129">
                  <c:v>-2.5000000000000001E-2</c:v>
                </c:pt>
                <c:pt idx="130">
                  <c:v>-0.02</c:v>
                </c:pt>
                <c:pt idx="131">
                  <c:v>-1.4999999999999999E-2</c:v>
                </c:pt>
                <c:pt idx="132">
                  <c:v>-0.01</c:v>
                </c:pt>
                <c:pt idx="133">
                  <c:v>-5.0000000000000001E-3</c:v>
                </c:pt>
                <c:pt idx="134">
                  <c:v>0</c:v>
                </c:pt>
                <c:pt idx="135">
                  <c:v>-0.04</c:v>
                </c:pt>
                <c:pt idx="136">
                  <c:v>-3.5000000000000003E-2</c:v>
                </c:pt>
                <c:pt idx="137">
                  <c:v>-0.03</c:v>
                </c:pt>
                <c:pt idx="138">
                  <c:v>-2.5000000000000001E-2</c:v>
                </c:pt>
                <c:pt idx="139">
                  <c:v>-0.02</c:v>
                </c:pt>
                <c:pt idx="140">
                  <c:v>-1.4999999999999999E-2</c:v>
                </c:pt>
                <c:pt idx="141">
                  <c:v>-0.01</c:v>
                </c:pt>
                <c:pt idx="142">
                  <c:v>-5.0000000000000001E-3</c:v>
                </c:pt>
                <c:pt idx="143">
                  <c:v>0</c:v>
                </c:pt>
                <c:pt idx="144">
                  <c:v>-0.04</c:v>
                </c:pt>
                <c:pt idx="145">
                  <c:v>-3.5000000000000003E-2</c:v>
                </c:pt>
                <c:pt idx="146">
                  <c:v>-0.03</c:v>
                </c:pt>
                <c:pt idx="147">
                  <c:v>-2.5000000000000001E-2</c:v>
                </c:pt>
                <c:pt idx="148">
                  <c:v>-0.02</c:v>
                </c:pt>
                <c:pt idx="149">
                  <c:v>-1.4999999999999999E-2</c:v>
                </c:pt>
                <c:pt idx="150">
                  <c:v>-0.01</c:v>
                </c:pt>
                <c:pt idx="151">
                  <c:v>-5.0000000000000001E-3</c:v>
                </c:pt>
                <c:pt idx="152">
                  <c:v>0</c:v>
                </c:pt>
              </c:numCache>
            </c:numRef>
          </c:xVal>
          <c:yVal>
            <c:numRef>
              <c:f>Blad3!$H$5:$H$157</c:f>
              <c:numCache>
                <c:formatCode>General</c:formatCode>
                <c:ptCount val="153"/>
                <c:pt idx="0">
                  <c:v>2214.3780000000002</c:v>
                </c:pt>
                <c:pt idx="1">
                  <c:v>2218.8890000000001</c:v>
                </c:pt>
                <c:pt idx="2">
                  <c:v>2118.232</c:v>
                </c:pt>
                <c:pt idx="3">
                  <c:v>2262.62</c:v>
                </c:pt>
                <c:pt idx="4">
                  <c:v>2202.2739999999999</c:v>
                </c:pt>
                <c:pt idx="5">
                  <c:v>2139.9839999999999</c:v>
                </c:pt>
                <c:pt idx="6">
                  <c:v>2232.5549999999998</c:v>
                </c:pt>
                <c:pt idx="7">
                  <c:v>2250.0529999999999</c:v>
                </c:pt>
                <c:pt idx="8">
                  <c:v>2128.529</c:v>
                </c:pt>
                <c:pt idx="9">
                  <c:v>2199.8530000000001</c:v>
                </c:pt>
                <c:pt idx="10">
                  <c:v>2269.19</c:v>
                </c:pt>
                <c:pt idx="11">
                  <c:v>2275.578</c:v>
                </c:pt>
                <c:pt idx="12">
                  <c:v>2310.6669999999999</c:v>
                </c:pt>
                <c:pt idx="13">
                  <c:v>2157.17</c:v>
                </c:pt>
                <c:pt idx="14">
                  <c:v>2264.154</c:v>
                </c:pt>
                <c:pt idx="15">
                  <c:v>2158.748</c:v>
                </c:pt>
                <c:pt idx="16">
                  <c:v>2225.7249999999999</c:v>
                </c:pt>
                <c:pt idx="17">
                  <c:v>2236.6770000000001</c:v>
                </c:pt>
                <c:pt idx="18">
                  <c:v>2261.7399999999998</c:v>
                </c:pt>
                <c:pt idx="19">
                  <c:v>2264.4659999999999</c:v>
                </c:pt>
                <c:pt idx="20">
                  <c:v>2324.91</c:v>
                </c:pt>
                <c:pt idx="21">
                  <c:v>2238.9749999999999</c:v>
                </c:pt>
                <c:pt idx="22">
                  <c:v>2290.6860000000001</c:v>
                </c:pt>
                <c:pt idx="23">
                  <c:v>2313.5650000000001</c:v>
                </c:pt>
                <c:pt idx="24">
                  <c:v>2269.62</c:v>
                </c:pt>
                <c:pt idx="25">
                  <c:v>2233.7939999999999</c:v>
                </c:pt>
                <c:pt idx="26">
                  <c:v>2105.0929999999998</c:v>
                </c:pt>
                <c:pt idx="27">
                  <c:v>2300.7579999999998</c:v>
                </c:pt>
                <c:pt idx="28">
                  <c:v>2315.9850000000001</c:v>
                </c:pt>
                <c:pt idx="29">
                  <c:v>2266.5920000000001</c:v>
                </c:pt>
                <c:pt idx="30">
                  <c:v>2326.0140000000001</c:v>
                </c:pt>
                <c:pt idx="31">
                  <c:v>2320.3209999999999</c:v>
                </c:pt>
                <c:pt idx="32">
                  <c:v>2266.8670000000002</c:v>
                </c:pt>
                <c:pt idx="33">
                  <c:v>2226.9490000000001</c:v>
                </c:pt>
                <c:pt idx="34">
                  <c:v>2290.7910000000002</c:v>
                </c:pt>
                <c:pt idx="35">
                  <c:v>2251.893</c:v>
                </c:pt>
                <c:pt idx="36">
                  <c:v>2331.7840000000001</c:v>
                </c:pt>
                <c:pt idx="37">
                  <c:v>2314.5520000000001</c:v>
                </c:pt>
                <c:pt idx="38">
                  <c:v>2304.357</c:v>
                </c:pt>
                <c:pt idx="39">
                  <c:v>2319.1309999999999</c:v>
                </c:pt>
                <c:pt idx="40">
                  <c:v>2355.7779999999998</c:v>
                </c:pt>
                <c:pt idx="41">
                  <c:v>2348.8119999999999</c:v>
                </c:pt>
                <c:pt idx="42">
                  <c:v>2398.701</c:v>
                </c:pt>
                <c:pt idx="43">
                  <c:v>2297.66</c:v>
                </c:pt>
                <c:pt idx="44">
                  <c:v>2297.355</c:v>
                </c:pt>
                <c:pt idx="45">
                  <c:v>2368.556</c:v>
                </c:pt>
                <c:pt idx="46">
                  <c:v>2305.9140000000002</c:v>
                </c:pt>
                <c:pt idx="47">
                  <c:v>2427.9899999999998</c:v>
                </c:pt>
                <c:pt idx="48">
                  <c:v>2453.8139999999999</c:v>
                </c:pt>
                <c:pt idx="49">
                  <c:v>2447.3020000000001</c:v>
                </c:pt>
                <c:pt idx="50">
                  <c:v>2401.5909999999999</c:v>
                </c:pt>
                <c:pt idx="51">
                  <c:v>2342.4969999999998</c:v>
                </c:pt>
                <c:pt idx="52">
                  <c:v>2324.2579999999998</c:v>
                </c:pt>
                <c:pt idx="53">
                  <c:v>2331.741</c:v>
                </c:pt>
                <c:pt idx="54">
                  <c:v>2431.5630000000001</c:v>
                </c:pt>
                <c:pt idx="55">
                  <c:v>2328.268</c:v>
                </c:pt>
                <c:pt idx="56">
                  <c:v>2390.0439999999999</c:v>
                </c:pt>
                <c:pt idx="57">
                  <c:v>2419.5540000000001</c:v>
                </c:pt>
                <c:pt idx="58">
                  <c:v>2416.0329999999999</c:v>
                </c:pt>
                <c:pt idx="59">
                  <c:v>2449.2420000000002</c:v>
                </c:pt>
                <c:pt idx="60">
                  <c:v>2577.9090000000001</c:v>
                </c:pt>
                <c:pt idx="61">
                  <c:v>2365.23</c:v>
                </c:pt>
                <c:pt idx="62">
                  <c:v>2311.2890000000002</c:v>
                </c:pt>
                <c:pt idx="63">
                  <c:v>2442.13</c:v>
                </c:pt>
                <c:pt idx="64">
                  <c:v>2487.4279999999999</c:v>
                </c:pt>
                <c:pt idx="65">
                  <c:v>2453.65</c:v>
                </c:pt>
                <c:pt idx="66">
                  <c:v>2490.5859999999998</c:v>
                </c:pt>
                <c:pt idx="67">
                  <c:v>2500.643</c:v>
                </c:pt>
                <c:pt idx="68">
                  <c:v>2518.4169999999999</c:v>
                </c:pt>
                <c:pt idx="69">
                  <c:v>2484.4830000000002</c:v>
                </c:pt>
                <c:pt idx="70">
                  <c:v>2411.2710000000002</c:v>
                </c:pt>
                <c:pt idx="71">
                  <c:v>2335.6990000000001</c:v>
                </c:pt>
                <c:pt idx="72">
                  <c:v>2500.09</c:v>
                </c:pt>
                <c:pt idx="73">
                  <c:v>2465.1550000000002</c:v>
                </c:pt>
                <c:pt idx="74">
                  <c:v>2441.3090000000002</c:v>
                </c:pt>
                <c:pt idx="75">
                  <c:v>2563.9499999999998</c:v>
                </c:pt>
                <c:pt idx="76">
                  <c:v>2615.8090000000002</c:v>
                </c:pt>
                <c:pt idx="77">
                  <c:v>2478.9290000000001</c:v>
                </c:pt>
                <c:pt idx="78">
                  <c:v>2505.6489999999999</c:v>
                </c:pt>
                <c:pt idx="79">
                  <c:v>2449.779</c:v>
                </c:pt>
                <c:pt idx="80">
                  <c:v>2338.415</c:v>
                </c:pt>
                <c:pt idx="81">
                  <c:v>2469.4699999999998</c:v>
                </c:pt>
                <c:pt idx="82">
                  <c:v>2528.788</c:v>
                </c:pt>
                <c:pt idx="83">
                  <c:v>2482.0219999999999</c:v>
                </c:pt>
                <c:pt idx="84">
                  <c:v>2515.12</c:v>
                </c:pt>
                <c:pt idx="85">
                  <c:v>2494.8310000000001</c:v>
                </c:pt>
                <c:pt idx="86">
                  <c:v>2569.38</c:v>
                </c:pt>
                <c:pt idx="87">
                  <c:v>2445.8530000000001</c:v>
                </c:pt>
                <c:pt idx="88">
                  <c:v>2418.5439999999999</c:v>
                </c:pt>
                <c:pt idx="89">
                  <c:v>2382.056</c:v>
                </c:pt>
                <c:pt idx="90">
                  <c:v>2537.38</c:v>
                </c:pt>
                <c:pt idx="91">
                  <c:v>2488.145</c:v>
                </c:pt>
                <c:pt idx="92">
                  <c:v>2527.5810000000001</c:v>
                </c:pt>
                <c:pt idx="93">
                  <c:v>2543.451</c:v>
                </c:pt>
                <c:pt idx="94">
                  <c:v>2617.931</c:v>
                </c:pt>
                <c:pt idx="95">
                  <c:v>2474.6379999999999</c:v>
                </c:pt>
                <c:pt idx="96">
                  <c:v>2504.9549999999999</c:v>
                </c:pt>
                <c:pt idx="97">
                  <c:v>2458.3270000000002</c:v>
                </c:pt>
                <c:pt idx="98">
                  <c:v>2345.915</c:v>
                </c:pt>
                <c:pt idx="99">
                  <c:v>2592.2449999999999</c:v>
                </c:pt>
                <c:pt idx="100">
                  <c:v>2535.3580000000002</c:v>
                </c:pt>
                <c:pt idx="101">
                  <c:v>2595.6849999999999</c:v>
                </c:pt>
                <c:pt idx="102">
                  <c:v>2661.1579999999999</c:v>
                </c:pt>
                <c:pt idx="103">
                  <c:v>2509.5720000000001</c:v>
                </c:pt>
                <c:pt idx="104">
                  <c:v>2484.7620000000002</c:v>
                </c:pt>
                <c:pt idx="105">
                  <c:v>2421.058</c:v>
                </c:pt>
                <c:pt idx="106">
                  <c:v>2341.4299999999998</c:v>
                </c:pt>
                <c:pt idx="107">
                  <c:v>2322.9490000000001</c:v>
                </c:pt>
                <c:pt idx="108">
                  <c:v>2584.2539999999999</c:v>
                </c:pt>
                <c:pt idx="109">
                  <c:v>2618.8910000000001</c:v>
                </c:pt>
                <c:pt idx="110">
                  <c:v>2612.3560000000002</c:v>
                </c:pt>
                <c:pt idx="111">
                  <c:v>2627.9189999999999</c:v>
                </c:pt>
                <c:pt idx="112">
                  <c:v>2574.5430000000001</c:v>
                </c:pt>
                <c:pt idx="113">
                  <c:v>2405.3609999999999</c:v>
                </c:pt>
                <c:pt idx="114">
                  <c:v>2356.6149999999998</c:v>
                </c:pt>
                <c:pt idx="115">
                  <c:v>2323.058</c:v>
                </c:pt>
                <c:pt idx="116">
                  <c:v>2146.31</c:v>
                </c:pt>
                <c:pt idx="117">
                  <c:v>2655.636</c:v>
                </c:pt>
                <c:pt idx="118">
                  <c:v>2628.4960000000001</c:v>
                </c:pt>
                <c:pt idx="119">
                  <c:v>2602.1759999999999</c:v>
                </c:pt>
                <c:pt idx="120">
                  <c:v>2509.2220000000002</c:v>
                </c:pt>
                <c:pt idx="121">
                  <c:v>2506.8969999999999</c:v>
                </c:pt>
                <c:pt idx="122">
                  <c:v>2365.299</c:v>
                </c:pt>
                <c:pt idx="123">
                  <c:v>2196.9699999999998</c:v>
                </c:pt>
                <c:pt idx="124">
                  <c:v>2096.8150000000001</c:v>
                </c:pt>
                <c:pt idx="125">
                  <c:v>2141.6350000000002</c:v>
                </c:pt>
                <c:pt idx="126">
                  <c:v>2566.7130000000002</c:v>
                </c:pt>
                <c:pt idx="127">
                  <c:v>2652.672</c:v>
                </c:pt>
                <c:pt idx="128">
                  <c:v>2575.7020000000002</c:v>
                </c:pt>
                <c:pt idx="129">
                  <c:v>2519.7260000000001</c:v>
                </c:pt>
                <c:pt idx="130">
                  <c:v>2436.1750000000002</c:v>
                </c:pt>
                <c:pt idx="131">
                  <c:v>2246.3020000000001</c:v>
                </c:pt>
                <c:pt idx="132">
                  <c:v>2084.616</c:v>
                </c:pt>
                <c:pt idx="133">
                  <c:v>1902.011</c:v>
                </c:pt>
                <c:pt idx="134">
                  <c:v>1833.4380000000001</c:v>
                </c:pt>
                <c:pt idx="135">
                  <c:v>2606.7959999999998</c:v>
                </c:pt>
                <c:pt idx="136">
                  <c:v>2623.8629999999998</c:v>
                </c:pt>
                <c:pt idx="137">
                  <c:v>2660.0549999999998</c:v>
                </c:pt>
                <c:pt idx="138">
                  <c:v>2552.3380000000002</c:v>
                </c:pt>
                <c:pt idx="139">
                  <c:v>2352.2069999999999</c:v>
                </c:pt>
                <c:pt idx="140">
                  <c:v>2076.058</c:v>
                </c:pt>
                <c:pt idx="141">
                  <c:v>1961.5820000000001</c:v>
                </c:pt>
                <c:pt idx="142">
                  <c:v>1798.88</c:v>
                </c:pt>
                <c:pt idx="143">
                  <c:v>1809.48</c:v>
                </c:pt>
                <c:pt idx="144">
                  <c:v>2697.069</c:v>
                </c:pt>
                <c:pt idx="145">
                  <c:v>2612.4360000000001</c:v>
                </c:pt>
                <c:pt idx="146">
                  <c:v>2515.779</c:v>
                </c:pt>
                <c:pt idx="147">
                  <c:v>2405.0219999999999</c:v>
                </c:pt>
                <c:pt idx="148">
                  <c:v>2193.192</c:v>
                </c:pt>
                <c:pt idx="149">
                  <c:v>2053.4929999999999</c:v>
                </c:pt>
                <c:pt idx="150">
                  <c:v>1624.7650000000001</c:v>
                </c:pt>
                <c:pt idx="151">
                  <c:v>1593.9059999999999</c:v>
                </c:pt>
                <c:pt idx="152">
                  <c:v>1572.7950000000001</c:v>
                </c:pt>
              </c:numCache>
            </c:numRef>
          </c:yVal>
          <c:smooth val="0"/>
        </c:ser>
        <c:ser>
          <c:idx val="1"/>
          <c:order val="1"/>
          <c:tx>
            <c:v>Uppskattat TotalPV</c:v>
          </c:tx>
          <c:spPr>
            <a:ln w="28575">
              <a:noFill/>
            </a:ln>
          </c:spPr>
          <c:xVal>
            <c:numRef>
              <c:f>Blad3!$C$5:$C$157</c:f>
              <c:numCache>
                <c:formatCode>General</c:formatCode>
                <c:ptCount val="153"/>
                <c:pt idx="0">
                  <c:v>-0.04</c:v>
                </c:pt>
                <c:pt idx="1">
                  <c:v>-3.5000000000000003E-2</c:v>
                </c:pt>
                <c:pt idx="2">
                  <c:v>-0.03</c:v>
                </c:pt>
                <c:pt idx="3">
                  <c:v>-2.5000000000000001E-2</c:v>
                </c:pt>
                <c:pt idx="4">
                  <c:v>-0.02</c:v>
                </c:pt>
                <c:pt idx="5">
                  <c:v>-1.4999999999999999E-2</c:v>
                </c:pt>
                <c:pt idx="6">
                  <c:v>-0.01</c:v>
                </c:pt>
                <c:pt idx="7">
                  <c:v>-5.0000000000000001E-3</c:v>
                </c:pt>
                <c:pt idx="8">
                  <c:v>0</c:v>
                </c:pt>
                <c:pt idx="9">
                  <c:v>-0.04</c:v>
                </c:pt>
                <c:pt idx="10">
                  <c:v>-3.5000000000000003E-2</c:v>
                </c:pt>
                <c:pt idx="11">
                  <c:v>-0.03</c:v>
                </c:pt>
                <c:pt idx="12">
                  <c:v>-2.5000000000000001E-2</c:v>
                </c:pt>
                <c:pt idx="13">
                  <c:v>-0.02</c:v>
                </c:pt>
                <c:pt idx="14">
                  <c:v>-1.4999999999999999E-2</c:v>
                </c:pt>
                <c:pt idx="15">
                  <c:v>-0.01</c:v>
                </c:pt>
                <c:pt idx="16">
                  <c:v>-5.0000000000000001E-3</c:v>
                </c:pt>
                <c:pt idx="17">
                  <c:v>0</c:v>
                </c:pt>
                <c:pt idx="18">
                  <c:v>-0.04</c:v>
                </c:pt>
                <c:pt idx="19">
                  <c:v>-3.5000000000000003E-2</c:v>
                </c:pt>
                <c:pt idx="20">
                  <c:v>-0.03</c:v>
                </c:pt>
                <c:pt idx="21">
                  <c:v>-2.5000000000000001E-2</c:v>
                </c:pt>
                <c:pt idx="22">
                  <c:v>-0.02</c:v>
                </c:pt>
                <c:pt idx="23">
                  <c:v>-1.4999999999999999E-2</c:v>
                </c:pt>
                <c:pt idx="24">
                  <c:v>-0.01</c:v>
                </c:pt>
                <c:pt idx="25">
                  <c:v>-5.0000000000000001E-3</c:v>
                </c:pt>
                <c:pt idx="26">
                  <c:v>0</c:v>
                </c:pt>
                <c:pt idx="27">
                  <c:v>-0.04</c:v>
                </c:pt>
                <c:pt idx="28">
                  <c:v>-3.5000000000000003E-2</c:v>
                </c:pt>
                <c:pt idx="29">
                  <c:v>-0.03</c:v>
                </c:pt>
                <c:pt idx="30">
                  <c:v>-2.5000000000000001E-2</c:v>
                </c:pt>
                <c:pt idx="31">
                  <c:v>-0.02</c:v>
                </c:pt>
                <c:pt idx="32">
                  <c:v>-1.4999999999999999E-2</c:v>
                </c:pt>
                <c:pt idx="33">
                  <c:v>-0.01</c:v>
                </c:pt>
                <c:pt idx="34">
                  <c:v>-5.0000000000000001E-3</c:v>
                </c:pt>
                <c:pt idx="35">
                  <c:v>0</c:v>
                </c:pt>
                <c:pt idx="36">
                  <c:v>-0.04</c:v>
                </c:pt>
                <c:pt idx="37">
                  <c:v>-3.5000000000000003E-2</c:v>
                </c:pt>
                <c:pt idx="38">
                  <c:v>-0.03</c:v>
                </c:pt>
                <c:pt idx="39">
                  <c:v>-2.5000000000000001E-2</c:v>
                </c:pt>
                <c:pt idx="40">
                  <c:v>-0.02</c:v>
                </c:pt>
                <c:pt idx="41">
                  <c:v>-1.4999999999999999E-2</c:v>
                </c:pt>
                <c:pt idx="42">
                  <c:v>-0.01</c:v>
                </c:pt>
                <c:pt idx="43">
                  <c:v>-5.0000000000000001E-3</c:v>
                </c:pt>
                <c:pt idx="44">
                  <c:v>0</c:v>
                </c:pt>
                <c:pt idx="45">
                  <c:v>-0.04</c:v>
                </c:pt>
                <c:pt idx="46">
                  <c:v>-3.5000000000000003E-2</c:v>
                </c:pt>
                <c:pt idx="47">
                  <c:v>-0.03</c:v>
                </c:pt>
                <c:pt idx="48">
                  <c:v>-2.5000000000000001E-2</c:v>
                </c:pt>
                <c:pt idx="49">
                  <c:v>-0.02</c:v>
                </c:pt>
                <c:pt idx="50">
                  <c:v>-1.4999999999999999E-2</c:v>
                </c:pt>
                <c:pt idx="51">
                  <c:v>-0.01</c:v>
                </c:pt>
                <c:pt idx="52">
                  <c:v>-5.0000000000000001E-3</c:v>
                </c:pt>
                <c:pt idx="53">
                  <c:v>0</c:v>
                </c:pt>
                <c:pt idx="54">
                  <c:v>-0.04</c:v>
                </c:pt>
                <c:pt idx="55">
                  <c:v>-3.5000000000000003E-2</c:v>
                </c:pt>
                <c:pt idx="56">
                  <c:v>-0.03</c:v>
                </c:pt>
                <c:pt idx="57">
                  <c:v>-2.5000000000000001E-2</c:v>
                </c:pt>
                <c:pt idx="58">
                  <c:v>-0.02</c:v>
                </c:pt>
                <c:pt idx="59">
                  <c:v>-1.4999999999999999E-2</c:v>
                </c:pt>
                <c:pt idx="60">
                  <c:v>-0.01</c:v>
                </c:pt>
                <c:pt idx="61">
                  <c:v>-5.0000000000000001E-3</c:v>
                </c:pt>
                <c:pt idx="62">
                  <c:v>0</c:v>
                </c:pt>
                <c:pt idx="63">
                  <c:v>-0.04</c:v>
                </c:pt>
                <c:pt idx="64">
                  <c:v>-3.5000000000000003E-2</c:v>
                </c:pt>
                <c:pt idx="65">
                  <c:v>-0.03</c:v>
                </c:pt>
                <c:pt idx="66">
                  <c:v>-2.5000000000000001E-2</c:v>
                </c:pt>
                <c:pt idx="67">
                  <c:v>-0.02</c:v>
                </c:pt>
                <c:pt idx="68">
                  <c:v>-1.4999999999999999E-2</c:v>
                </c:pt>
                <c:pt idx="69">
                  <c:v>-0.01</c:v>
                </c:pt>
                <c:pt idx="70">
                  <c:v>-5.0000000000000001E-3</c:v>
                </c:pt>
                <c:pt idx="71">
                  <c:v>0</c:v>
                </c:pt>
                <c:pt idx="72">
                  <c:v>-0.04</c:v>
                </c:pt>
                <c:pt idx="73">
                  <c:v>-3.5000000000000003E-2</c:v>
                </c:pt>
                <c:pt idx="74">
                  <c:v>-0.03</c:v>
                </c:pt>
                <c:pt idx="75">
                  <c:v>-2.5000000000000001E-2</c:v>
                </c:pt>
                <c:pt idx="76">
                  <c:v>-0.02</c:v>
                </c:pt>
                <c:pt idx="77">
                  <c:v>-1.4999999999999999E-2</c:v>
                </c:pt>
                <c:pt idx="78">
                  <c:v>-0.01</c:v>
                </c:pt>
                <c:pt idx="79">
                  <c:v>-5.0000000000000001E-3</c:v>
                </c:pt>
                <c:pt idx="80">
                  <c:v>0</c:v>
                </c:pt>
                <c:pt idx="81">
                  <c:v>-0.04</c:v>
                </c:pt>
                <c:pt idx="82">
                  <c:v>-3.5000000000000003E-2</c:v>
                </c:pt>
                <c:pt idx="83">
                  <c:v>-0.03</c:v>
                </c:pt>
                <c:pt idx="84">
                  <c:v>-2.5000000000000001E-2</c:v>
                </c:pt>
                <c:pt idx="85">
                  <c:v>-0.02</c:v>
                </c:pt>
                <c:pt idx="86">
                  <c:v>-1.4999999999999999E-2</c:v>
                </c:pt>
                <c:pt idx="87">
                  <c:v>-0.01</c:v>
                </c:pt>
                <c:pt idx="88">
                  <c:v>-5.0000000000000001E-3</c:v>
                </c:pt>
                <c:pt idx="89">
                  <c:v>0</c:v>
                </c:pt>
                <c:pt idx="90">
                  <c:v>-0.04</c:v>
                </c:pt>
                <c:pt idx="91">
                  <c:v>-3.5000000000000003E-2</c:v>
                </c:pt>
                <c:pt idx="92">
                  <c:v>-0.03</c:v>
                </c:pt>
                <c:pt idx="93">
                  <c:v>-2.5000000000000001E-2</c:v>
                </c:pt>
                <c:pt idx="94">
                  <c:v>-0.02</c:v>
                </c:pt>
                <c:pt idx="95">
                  <c:v>-1.4999999999999999E-2</c:v>
                </c:pt>
                <c:pt idx="96">
                  <c:v>-0.01</c:v>
                </c:pt>
                <c:pt idx="97">
                  <c:v>-5.0000000000000001E-3</c:v>
                </c:pt>
                <c:pt idx="98">
                  <c:v>0</c:v>
                </c:pt>
                <c:pt idx="99">
                  <c:v>-0.04</c:v>
                </c:pt>
                <c:pt idx="100">
                  <c:v>-3.5000000000000003E-2</c:v>
                </c:pt>
                <c:pt idx="101">
                  <c:v>-0.03</c:v>
                </c:pt>
                <c:pt idx="102">
                  <c:v>-2.5000000000000001E-2</c:v>
                </c:pt>
                <c:pt idx="103">
                  <c:v>-0.02</c:v>
                </c:pt>
                <c:pt idx="104">
                  <c:v>-1.4999999999999999E-2</c:v>
                </c:pt>
                <c:pt idx="105">
                  <c:v>-0.01</c:v>
                </c:pt>
                <c:pt idx="106">
                  <c:v>-5.0000000000000001E-3</c:v>
                </c:pt>
                <c:pt idx="107">
                  <c:v>0</c:v>
                </c:pt>
                <c:pt idx="108">
                  <c:v>-0.04</c:v>
                </c:pt>
                <c:pt idx="109">
                  <c:v>-3.5000000000000003E-2</c:v>
                </c:pt>
                <c:pt idx="110">
                  <c:v>-0.03</c:v>
                </c:pt>
                <c:pt idx="111">
                  <c:v>-2.5000000000000001E-2</c:v>
                </c:pt>
                <c:pt idx="112">
                  <c:v>-0.02</c:v>
                </c:pt>
                <c:pt idx="113">
                  <c:v>-1.4999999999999999E-2</c:v>
                </c:pt>
                <c:pt idx="114">
                  <c:v>-0.01</c:v>
                </c:pt>
                <c:pt idx="115">
                  <c:v>-5.0000000000000001E-3</c:v>
                </c:pt>
                <c:pt idx="116">
                  <c:v>0</c:v>
                </c:pt>
                <c:pt idx="117">
                  <c:v>-0.04</c:v>
                </c:pt>
                <c:pt idx="118">
                  <c:v>-3.5000000000000003E-2</c:v>
                </c:pt>
                <c:pt idx="119">
                  <c:v>-0.03</c:v>
                </c:pt>
                <c:pt idx="120">
                  <c:v>-2.5000000000000001E-2</c:v>
                </c:pt>
                <c:pt idx="121">
                  <c:v>-0.02</c:v>
                </c:pt>
                <c:pt idx="122">
                  <c:v>-1.4999999999999999E-2</c:v>
                </c:pt>
                <c:pt idx="123">
                  <c:v>-0.01</c:v>
                </c:pt>
                <c:pt idx="124">
                  <c:v>-5.0000000000000001E-3</c:v>
                </c:pt>
                <c:pt idx="125">
                  <c:v>0</c:v>
                </c:pt>
                <c:pt idx="126">
                  <c:v>-0.04</c:v>
                </c:pt>
                <c:pt idx="127">
                  <c:v>-3.5000000000000003E-2</c:v>
                </c:pt>
                <c:pt idx="128">
                  <c:v>-0.03</c:v>
                </c:pt>
                <c:pt idx="129">
                  <c:v>-2.5000000000000001E-2</c:v>
                </c:pt>
                <c:pt idx="130">
                  <c:v>-0.02</c:v>
                </c:pt>
                <c:pt idx="131">
                  <c:v>-1.4999999999999999E-2</c:v>
                </c:pt>
                <c:pt idx="132">
                  <c:v>-0.01</c:v>
                </c:pt>
                <c:pt idx="133">
                  <c:v>-5.0000000000000001E-3</c:v>
                </c:pt>
                <c:pt idx="134">
                  <c:v>0</c:v>
                </c:pt>
                <c:pt idx="135">
                  <c:v>-0.04</c:v>
                </c:pt>
                <c:pt idx="136">
                  <c:v>-3.5000000000000003E-2</c:v>
                </c:pt>
                <c:pt idx="137">
                  <c:v>-0.03</c:v>
                </c:pt>
                <c:pt idx="138">
                  <c:v>-2.5000000000000001E-2</c:v>
                </c:pt>
                <c:pt idx="139">
                  <c:v>-0.02</c:v>
                </c:pt>
                <c:pt idx="140">
                  <c:v>-1.4999999999999999E-2</c:v>
                </c:pt>
                <c:pt idx="141">
                  <c:v>-0.01</c:v>
                </c:pt>
                <c:pt idx="142">
                  <c:v>-5.0000000000000001E-3</c:v>
                </c:pt>
                <c:pt idx="143">
                  <c:v>0</c:v>
                </c:pt>
                <c:pt idx="144">
                  <c:v>-0.04</c:v>
                </c:pt>
                <c:pt idx="145">
                  <c:v>-3.5000000000000003E-2</c:v>
                </c:pt>
                <c:pt idx="146">
                  <c:v>-0.03</c:v>
                </c:pt>
                <c:pt idx="147">
                  <c:v>-2.5000000000000001E-2</c:v>
                </c:pt>
                <c:pt idx="148">
                  <c:v>-0.02</c:v>
                </c:pt>
                <c:pt idx="149">
                  <c:v>-1.4999999999999999E-2</c:v>
                </c:pt>
                <c:pt idx="150">
                  <c:v>-0.01</c:v>
                </c:pt>
                <c:pt idx="151">
                  <c:v>-5.0000000000000001E-3</c:v>
                </c:pt>
                <c:pt idx="152">
                  <c:v>0</c:v>
                </c:pt>
              </c:numCache>
            </c:numRef>
          </c:xVal>
          <c:yVal>
            <c:numRef>
              <c:f>Blad5!$B$29:$B$181</c:f>
              <c:numCache>
                <c:formatCode>General</c:formatCode>
                <c:ptCount val="153"/>
                <c:pt idx="0">
                  <c:v>1950.8117180847362</c:v>
                </c:pt>
                <c:pt idx="1">
                  <c:v>2019.4059168127978</c:v>
                </c:pt>
                <c:pt idx="2">
                  <c:v>2076.2491636541531</c:v>
                </c:pt>
                <c:pt idx="3">
                  <c:v>2121.3414586088011</c:v>
                </c:pt>
                <c:pt idx="4">
                  <c:v>2154.6828016767413</c:v>
                </c:pt>
                <c:pt idx="5">
                  <c:v>2176.2731928579747</c:v>
                </c:pt>
                <c:pt idx="6">
                  <c:v>2186.1126321525003</c:v>
                </c:pt>
                <c:pt idx="7">
                  <c:v>2184.2011195603191</c:v>
                </c:pt>
                <c:pt idx="8">
                  <c:v>2170.538655081431</c:v>
                </c:pt>
                <c:pt idx="9">
                  <c:v>2065.0546996915441</c:v>
                </c:pt>
                <c:pt idx="10">
                  <c:v>2125.4752279121176</c:v>
                </c:pt>
                <c:pt idx="11">
                  <c:v>2174.1448042459838</c:v>
                </c:pt>
                <c:pt idx="12">
                  <c:v>2211.0634286931431</c:v>
                </c:pt>
                <c:pt idx="13">
                  <c:v>2236.2311012535952</c:v>
                </c:pt>
                <c:pt idx="14">
                  <c:v>2249.6478219273399</c:v>
                </c:pt>
                <c:pt idx="15">
                  <c:v>2251.3135907143769</c:v>
                </c:pt>
                <c:pt idx="16">
                  <c:v>2241.2284076147075</c:v>
                </c:pt>
                <c:pt idx="17">
                  <c:v>2219.3922726283299</c:v>
                </c:pt>
                <c:pt idx="18">
                  <c:v>2169.0853226635645</c:v>
                </c:pt>
                <c:pt idx="19">
                  <c:v>2221.3321803766494</c:v>
                </c:pt>
                <c:pt idx="20">
                  <c:v>2261.8280862030269</c:v>
                </c:pt>
                <c:pt idx="21">
                  <c:v>2290.5730401426981</c:v>
                </c:pt>
                <c:pt idx="22">
                  <c:v>2307.5670421956615</c:v>
                </c:pt>
                <c:pt idx="23">
                  <c:v>2312.8100923619177</c:v>
                </c:pt>
                <c:pt idx="24">
                  <c:v>2306.302190641466</c:v>
                </c:pt>
                <c:pt idx="25">
                  <c:v>2288.043337034308</c:v>
                </c:pt>
                <c:pt idx="26">
                  <c:v>2258.0335315404418</c:v>
                </c:pt>
                <c:pt idx="27">
                  <c:v>2262.9035870007979</c:v>
                </c:pt>
                <c:pt idx="28">
                  <c:v>2306.9767742063941</c:v>
                </c:pt>
                <c:pt idx="29">
                  <c:v>2339.2990095252835</c:v>
                </c:pt>
                <c:pt idx="30">
                  <c:v>2359.8702929574656</c:v>
                </c:pt>
                <c:pt idx="31">
                  <c:v>2368.6906245029404</c:v>
                </c:pt>
                <c:pt idx="32">
                  <c:v>2365.7600041617079</c:v>
                </c:pt>
                <c:pt idx="33">
                  <c:v>2351.0784319337677</c:v>
                </c:pt>
                <c:pt idx="34">
                  <c:v>2324.6459078191206</c:v>
                </c:pt>
                <c:pt idx="35">
                  <c:v>2286.4624318177666</c:v>
                </c:pt>
                <c:pt idx="36">
                  <c:v>2346.5094927032451</c:v>
                </c:pt>
                <c:pt idx="37">
                  <c:v>2382.4090094013527</c:v>
                </c:pt>
                <c:pt idx="38">
                  <c:v>2406.557574212753</c:v>
                </c:pt>
                <c:pt idx="39">
                  <c:v>2418.955187137447</c:v>
                </c:pt>
                <c:pt idx="40">
                  <c:v>2419.6018481754331</c:v>
                </c:pt>
                <c:pt idx="41">
                  <c:v>2408.497557326712</c:v>
                </c:pt>
                <c:pt idx="42">
                  <c:v>2385.6423145912836</c:v>
                </c:pt>
                <c:pt idx="43">
                  <c:v>2351.0361199691483</c:v>
                </c:pt>
                <c:pt idx="44">
                  <c:v>2304.6789734603053</c:v>
                </c:pt>
                <c:pt idx="45">
                  <c:v>2419.9030397709057</c:v>
                </c:pt>
                <c:pt idx="46">
                  <c:v>2447.6288859615242</c:v>
                </c:pt>
                <c:pt idx="47">
                  <c:v>2463.6037802654364</c:v>
                </c:pt>
                <c:pt idx="48">
                  <c:v>2467.8277226826413</c:v>
                </c:pt>
                <c:pt idx="49">
                  <c:v>2460.3007132131384</c:v>
                </c:pt>
                <c:pt idx="50">
                  <c:v>2441.0227518569291</c:v>
                </c:pt>
                <c:pt idx="51">
                  <c:v>2409.993838614012</c:v>
                </c:pt>
                <c:pt idx="52">
                  <c:v>2367.2139734843881</c:v>
                </c:pt>
                <c:pt idx="53">
                  <c:v>2312.6831564680565</c:v>
                </c:pt>
                <c:pt idx="54">
                  <c:v>2483.0842282037775</c:v>
                </c:pt>
                <c:pt idx="55">
                  <c:v>2502.6364038869078</c:v>
                </c:pt>
                <c:pt idx="56">
                  <c:v>2510.4376276833318</c:v>
                </c:pt>
                <c:pt idx="57">
                  <c:v>2506.4878995930476</c:v>
                </c:pt>
                <c:pt idx="58">
                  <c:v>2490.7872196160561</c:v>
                </c:pt>
                <c:pt idx="59">
                  <c:v>2463.3355877523582</c:v>
                </c:pt>
                <c:pt idx="60">
                  <c:v>2424.133004001952</c:v>
                </c:pt>
                <c:pt idx="61">
                  <c:v>2373.17946836484</c:v>
                </c:pt>
                <c:pt idx="62">
                  <c:v>2310.4749808410197</c:v>
                </c:pt>
                <c:pt idx="63">
                  <c:v>2536.0530580018631</c:v>
                </c:pt>
                <c:pt idx="64">
                  <c:v>2547.4315631775048</c:v>
                </c:pt>
                <c:pt idx="65">
                  <c:v>2547.0591164664402</c:v>
                </c:pt>
                <c:pt idx="66">
                  <c:v>2534.9357178686673</c:v>
                </c:pt>
                <c:pt idx="67">
                  <c:v>2511.0613673841872</c:v>
                </c:pt>
                <c:pt idx="68">
                  <c:v>2475.4360650130011</c:v>
                </c:pt>
                <c:pt idx="69">
                  <c:v>2428.0598107551064</c:v>
                </c:pt>
                <c:pt idx="70">
                  <c:v>2368.9326046105057</c:v>
                </c:pt>
                <c:pt idx="71">
                  <c:v>2298.0544465791968</c:v>
                </c:pt>
                <c:pt idx="72">
                  <c:v>2578.8095291651607</c:v>
                </c:pt>
                <c:pt idx="73">
                  <c:v>2582.0143638333138</c:v>
                </c:pt>
                <c:pt idx="74">
                  <c:v>2573.4682466147606</c:v>
                </c:pt>
                <c:pt idx="75">
                  <c:v>2553.1711775094991</c:v>
                </c:pt>
                <c:pt idx="76">
                  <c:v>2521.1231565175308</c:v>
                </c:pt>
                <c:pt idx="77">
                  <c:v>2477.3241836388561</c:v>
                </c:pt>
                <c:pt idx="78">
                  <c:v>2421.7742588734727</c:v>
                </c:pt>
                <c:pt idx="79">
                  <c:v>2354.4733822213834</c:v>
                </c:pt>
                <c:pt idx="80">
                  <c:v>2275.4215536825859</c:v>
                </c:pt>
                <c:pt idx="81">
                  <c:v>2611.3536416936727</c:v>
                </c:pt>
                <c:pt idx="82">
                  <c:v>2606.3848058543372</c:v>
                </c:pt>
                <c:pt idx="83">
                  <c:v>2589.6650181282948</c:v>
                </c:pt>
                <c:pt idx="84">
                  <c:v>2561.1942785155452</c:v>
                </c:pt>
                <c:pt idx="85">
                  <c:v>2520.9725870160883</c:v>
                </c:pt>
                <c:pt idx="86">
                  <c:v>2468.9999436299245</c:v>
                </c:pt>
                <c:pt idx="87">
                  <c:v>2405.2763483570529</c:v>
                </c:pt>
                <c:pt idx="88">
                  <c:v>2329.801801197475</c:v>
                </c:pt>
                <c:pt idx="89">
                  <c:v>2242.5763021511889</c:v>
                </c:pt>
                <c:pt idx="90">
                  <c:v>2633.6853955873962</c:v>
                </c:pt>
                <c:pt idx="91">
                  <c:v>2620.5428892405725</c:v>
                </c:pt>
                <c:pt idx="92">
                  <c:v>2595.6494310070416</c:v>
                </c:pt>
                <c:pt idx="93">
                  <c:v>2559.0050208868033</c:v>
                </c:pt>
                <c:pt idx="94">
                  <c:v>2510.6096588798578</c:v>
                </c:pt>
                <c:pt idx="95">
                  <c:v>2450.4633449862054</c:v>
                </c:pt>
                <c:pt idx="96">
                  <c:v>2378.5660792058452</c:v>
                </c:pt>
                <c:pt idx="97">
                  <c:v>2294.9178615387787</c:v>
                </c:pt>
                <c:pt idx="98">
                  <c:v>2199.5186919850039</c:v>
                </c:pt>
                <c:pt idx="99">
                  <c:v>2645.8047908463336</c:v>
                </c:pt>
                <c:pt idx="100">
                  <c:v>2624.4886139920213</c:v>
                </c:pt>
                <c:pt idx="101">
                  <c:v>2591.4214852510022</c:v>
                </c:pt>
                <c:pt idx="102">
                  <c:v>2546.6034046232753</c:v>
                </c:pt>
                <c:pt idx="103">
                  <c:v>2490.0343721088407</c:v>
                </c:pt>
                <c:pt idx="104">
                  <c:v>2421.7143877077001</c:v>
                </c:pt>
                <c:pt idx="105">
                  <c:v>2341.6434514198513</c:v>
                </c:pt>
                <c:pt idx="106">
                  <c:v>2249.8215632452961</c:v>
                </c:pt>
                <c:pt idx="107">
                  <c:v>2146.2487231840328</c:v>
                </c:pt>
                <c:pt idx="108">
                  <c:v>2647.7118274704835</c:v>
                </c:pt>
                <c:pt idx="109">
                  <c:v>2618.2219801086826</c:v>
                </c:pt>
                <c:pt idx="110">
                  <c:v>2576.9811808601748</c:v>
                </c:pt>
                <c:pt idx="111">
                  <c:v>2523.9894297249593</c:v>
                </c:pt>
                <c:pt idx="112">
                  <c:v>2459.2467267030361</c:v>
                </c:pt>
                <c:pt idx="113">
                  <c:v>2382.7530717944073</c:v>
                </c:pt>
                <c:pt idx="114">
                  <c:v>2294.5084649990695</c:v>
                </c:pt>
                <c:pt idx="115">
                  <c:v>2194.5129063170261</c:v>
                </c:pt>
                <c:pt idx="116">
                  <c:v>2082.7663957482741</c:v>
                </c:pt>
                <c:pt idx="117">
                  <c:v>2639.4065054598459</c:v>
                </c:pt>
                <c:pt idx="118">
                  <c:v>2601.7429875905564</c:v>
                </c:pt>
                <c:pt idx="119">
                  <c:v>2552.3285178345604</c:v>
                </c:pt>
                <c:pt idx="120">
                  <c:v>2491.1630961918563</c:v>
                </c:pt>
                <c:pt idx="121">
                  <c:v>2418.2467226624444</c:v>
                </c:pt>
                <c:pt idx="122">
                  <c:v>2333.5793972463266</c:v>
                </c:pt>
                <c:pt idx="123">
                  <c:v>2237.1611199435006</c:v>
                </c:pt>
                <c:pt idx="124">
                  <c:v>2128.9918907539686</c:v>
                </c:pt>
                <c:pt idx="125">
                  <c:v>2009.071709677728</c:v>
                </c:pt>
                <c:pt idx="126">
                  <c:v>2620.8888248144222</c:v>
                </c:pt>
                <c:pt idx="127">
                  <c:v>2575.051636437644</c:v>
                </c:pt>
                <c:pt idx="128">
                  <c:v>2517.463496174159</c:v>
                </c:pt>
                <c:pt idx="129">
                  <c:v>2448.1244040239662</c:v>
                </c:pt>
                <c:pt idx="130">
                  <c:v>2367.0343599870662</c:v>
                </c:pt>
                <c:pt idx="131">
                  <c:v>2274.1933640634597</c:v>
                </c:pt>
                <c:pt idx="132">
                  <c:v>2169.6014162531451</c:v>
                </c:pt>
                <c:pt idx="133">
                  <c:v>2053.2585165561241</c:v>
                </c:pt>
                <c:pt idx="134">
                  <c:v>1925.1646649723953</c:v>
                </c:pt>
                <c:pt idx="135">
                  <c:v>2592.1587855342113</c:v>
                </c:pt>
                <c:pt idx="136">
                  <c:v>2538.1479266499441</c:v>
                </c:pt>
                <c:pt idx="137">
                  <c:v>2472.3861158789705</c:v>
                </c:pt>
                <c:pt idx="138">
                  <c:v>2394.87335322129</c:v>
                </c:pt>
                <c:pt idx="139">
                  <c:v>2305.6096386769009</c:v>
                </c:pt>
                <c:pt idx="140">
                  <c:v>2204.5949722458058</c:v>
                </c:pt>
                <c:pt idx="141">
                  <c:v>2091.8293539280025</c:v>
                </c:pt>
                <c:pt idx="142">
                  <c:v>1967.3127837234931</c:v>
                </c:pt>
                <c:pt idx="143">
                  <c:v>1831.0452616322755</c:v>
                </c:pt>
                <c:pt idx="144">
                  <c:v>2553.216387619213</c:v>
                </c:pt>
                <c:pt idx="145">
                  <c:v>2491.0318582274576</c:v>
                </c:pt>
                <c:pt idx="146">
                  <c:v>2417.0963769489954</c:v>
                </c:pt>
                <c:pt idx="147">
                  <c:v>2331.4099437838258</c:v>
                </c:pt>
                <c:pt idx="148">
                  <c:v>2233.9725587319481</c:v>
                </c:pt>
                <c:pt idx="149">
                  <c:v>2124.7842217933648</c:v>
                </c:pt>
                <c:pt idx="150">
                  <c:v>2003.844932968073</c:v>
                </c:pt>
                <c:pt idx="151">
                  <c:v>1871.1546922560749</c:v>
                </c:pt>
                <c:pt idx="152">
                  <c:v>1726.7134996573686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2840800"/>
        <c:axId val="512840016"/>
      </c:scatterChart>
      <c:valAx>
        <c:axId val="5128408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sv-SE"/>
                  <a:t>dp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512840016"/>
        <c:crosses val="autoZero"/>
        <c:crossBetween val="midCat"/>
      </c:valAx>
      <c:valAx>
        <c:axId val="51284001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sv-SE"/>
                  <a:t>TotalPV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512840800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sv-SE"/>
              <a:t>d0d0 Regressionskurva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TotalPV</c:v>
          </c:tx>
          <c:spPr>
            <a:ln w="28575">
              <a:noFill/>
            </a:ln>
          </c:spPr>
          <c:xVal>
            <c:numRef>
              <c:f>Blad3!$D$5:$D$157</c:f>
              <c:numCache>
                <c:formatCode>General</c:formatCode>
                <c:ptCount val="153"/>
                <c:pt idx="0">
                  <c:v>0.16000000000000003</c:v>
                </c:pt>
                <c:pt idx="1">
                  <c:v>0.16000000000000003</c:v>
                </c:pt>
                <c:pt idx="2">
                  <c:v>0.16000000000000003</c:v>
                </c:pt>
                <c:pt idx="3">
                  <c:v>0.16000000000000003</c:v>
                </c:pt>
                <c:pt idx="4">
                  <c:v>0.16000000000000003</c:v>
                </c:pt>
                <c:pt idx="5">
                  <c:v>0.16000000000000003</c:v>
                </c:pt>
                <c:pt idx="6">
                  <c:v>0.16000000000000003</c:v>
                </c:pt>
                <c:pt idx="7">
                  <c:v>0.16000000000000003</c:v>
                </c:pt>
                <c:pt idx="8">
                  <c:v>0.16000000000000003</c:v>
                </c:pt>
                <c:pt idx="9">
                  <c:v>0.18062499999999998</c:v>
                </c:pt>
                <c:pt idx="10">
                  <c:v>0.18062499999999998</c:v>
                </c:pt>
                <c:pt idx="11">
                  <c:v>0.18062499999999998</c:v>
                </c:pt>
                <c:pt idx="12">
                  <c:v>0.18062499999999998</c:v>
                </c:pt>
                <c:pt idx="13">
                  <c:v>0.18062499999999998</c:v>
                </c:pt>
                <c:pt idx="14">
                  <c:v>0.18062499999999998</c:v>
                </c:pt>
                <c:pt idx="15">
                  <c:v>0.18062499999999998</c:v>
                </c:pt>
                <c:pt idx="16">
                  <c:v>0.18062499999999998</c:v>
                </c:pt>
                <c:pt idx="17">
                  <c:v>0.18062499999999998</c:v>
                </c:pt>
                <c:pt idx="18">
                  <c:v>0.20250000000000001</c:v>
                </c:pt>
                <c:pt idx="19">
                  <c:v>0.20250000000000001</c:v>
                </c:pt>
                <c:pt idx="20">
                  <c:v>0.20250000000000001</c:v>
                </c:pt>
                <c:pt idx="21">
                  <c:v>0.20250000000000001</c:v>
                </c:pt>
                <c:pt idx="22">
                  <c:v>0.20250000000000001</c:v>
                </c:pt>
                <c:pt idx="23">
                  <c:v>0.20250000000000001</c:v>
                </c:pt>
                <c:pt idx="24">
                  <c:v>0.20250000000000001</c:v>
                </c:pt>
                <c:pt idx="25">
                  <c:v>0.20250000000000001</c:v>
                </c:pt>
                <c:pt idx="26">
                  <c:v>0.20250000000000001</c:v>
                </c:pt>
                <c:pt idx="27">
                  <c:v>0.22562499999999999</c:v>
                </c:pt>
                <c:pt idx="28">
                  <c:v>0.22562499999999999</c:v>
                </c:pt>
                <c:pt idx="29">
                  <c:v>0.22562499999999999</c:v>
                </c:pt>
                <c:pt idx="30">
                  <c:v>0.22562499999999999</c:v>
                </c:pt>
                <c:pt idx="31">
                  <c:v>0.22562499999999999</c:v>
                </c:pt>
                <c:pt idx="32">
                  <c:v>0.22562499999999999</c:v>
                </c:pt>
                <c:pt idx="33">
                  <c:v>0.22562499999999999</c:v>
                </c:pt>
                <c:pt idx="34">
                  <c:v>0.22562499999999999</c:v>
                </c:pt>
                <c:pt idx="35">
                  <c:v>0.22562499999999999</c:v>
                </c:pt>
                <c:pt idx="36">
                  <c:v>0.25</c:v>
                </c:pt>
                <c:pt idx="37">
                  <c:v>0.25</c:v>
                </c:pt>
                <c:pt idx="38">
                  <c:v>0.25</c:v>
                </c:pt>
                <c:pt idx="39">
                  <c:v>0.25</c:v>
                </c:pt>
                <c:pt idx="40">
                  <c:v>0.25</c:v>
                </c:pt>
                <c:pt idx="41">
                  <c:v>0.25</c:v>
                </c:pt>
                <c:pt idx="42">
                  <c:v>0.25</c:v>
                </c:pt>
                <c:pt idx="43">
                  <c:v>0.25</c:v>
                </c:pt>
                <c:pt idx="44">
                  <c:v>0.25</c:v>
                </c:pt>
                <c:pt idx="45">
                  <c:v>0.27562500000000001</c:v>
                </c:pt>
                <c:pt idx="46">
                  <c:v>0.27562500000000001</c:v>
                </c:pt>
                <c:pt idx="47">
                  <c:v>0.27562500000000001</c:v>
                </c:pt>
                <c:pt idx="48">
                  <c:v>0.27562500000000001</c:v>
                </c:pt>
                <c:pt idx="49">
                  <c:v>0.27562500000000001</c:v>
                </c:pt>
                <c:pt idx="50">
                  <c:v>0.27562500000000001</c:v>
                </c:pt>
                <c:pt idx="51">
                  <c:v>0.27562500000000001</c:v>
                </c:pt>
                <c:pt idx="52">
                  <c:v>0.27562500000000001</c:v>
                </c:pt>
                <c:pt idx="53">
                  <c:v>0.27562500000000001</c:v>
                </c:pt>
                <c:pt idx="54">
                  <c:v>0.30250000000000005</c:v>
                </c:pt>
                <c:pt idx="55">
                  <c:v>0.30250000000000005</c:v>
                </c:pt>
                <c:pt idx="56">
                  <c:v>0.30250000000000005</c:v>
                </c:pt>
                <c:pt idx="57">
                  <c:v>0.30250000000000005</c:v>
                </c:pt>
                <c:pt idx="58">
                  <c:v>0.30250000000000005</c:v>
                </c:pt>
                <c:pt idx="59">
                  <c:v>0.30250000000000005</c:v>
                </c:pt>
                <c:pt idx="60">
                  <c:v>0.30250000000000005</c:v>
                </c:pt>
                <c:pt idx="61">
                  <c:v>0.30250000000000005</c:v>
                </c:pt>
                <c:pt idx="62">
                  <c:v>0.30250000000000005</c:v>
                </c:pt>
                <c:pt idx="63">
                  <c:v>0.33062499999999995</c:v>
                </c:pt>
                <c:pt idx="64">
                  <c:v>0.33062499999999995</c:v>
                </c:pt>
                <c:pt idx="65">
                  <c:v>0.33062499999999995</c:v>
                </c:pt>
                <c:pt idx="66">
                  <c:v>0.33062499999999995</c:v>
                </c:pt>
                <c:pt idx="67">
                  <c:v>0.33062499999999995</c:v>
                </c:pt>
                <c:pt idx="68">
                  <c:v>0.33062499999999995</c:v>
                </c:pt>
                <c:pt idx="69">
                  <c:v>0.33062499999999995</c:v>
                </c:pt>
                <c:pt idx="70">
                  <c:v>0.33062499999999995</c:v>
                </c:pt>
                <c:pt idx="71">
                  <c:v>0.33062499999999995</c:v>
                </c:pt>
                <c:pt idx="72">
                  <c:v>0.36</c:v>
                </c:pt>
                <c:pt idx="73">
                  <c:v>0.36</c:v>
                </c:pt>
                <c:pt idx="74">
                  <c:v>0.36</c:v>
                </c:pt>
                <c:pt idx="75">
                  <c:v>0.36</c:v>
                </c:pt>
                <c:pt idx="76">
                  <c:v>0.36</c:v>
                </c:pt>
                <c:pt idx="77">
                  <c:v>0.36</c:v>
                </c:pt>
                <c:pt idx="78">
                  <c:v>0.36</c:v>
                </c:pt>
                <c:pt idx="79">
                  <c:v>0.36</c:v>
                </c:pt>
                <c:pt idx="80">
                  <c:v>0.36</c:v>
                </c:pt>
                <c:pt idx="81">
                  <c:v>0.390625</c:v>
                </c:pt>
                <c:pt idx="82">
                  <c:v>0.390625</c:v>
                </c:pt>
                <c:pt idx="83">
                  <c:v>0.390625</c:v>
                </c:pt>
                <c:pt idx="84">
                  <c:v>0.390625</c:v>
                </c:pt>
                <c:pt idx="85">
                  <c:v>0.390625</c:v>
                </c:pt>
                <c:pt idx="86">
                  <c:v>0.390625</c:v>
                </c:pt>
                <c:pt idx="87">
                  <c:v>0.390625</c:v>
                </c:pt>
                <c:pt idx="88">
                  <c:v>0.390625</c:v>
                </c:pt>
                <c:pt idx="89">
                  <c:v>0.390625</c:v>
                </c:pt>
                <c:pt idx="90">
                  <c:v>0.42250000000000004</c:v>
                </c:pt>
                <c:pt idx="91">
                  <c:v>0.42250000000000004</c:v>
                </c:pt>
                <c:pt idx="92">
                  <c:v>0.42250000000000004</c:v>
                </c:pt>
                <c:pt idx="93">
                  <c:v>0.42250000000000004</c:v>
                </c:pt>
                <c:pt idx="94">
                  <c:v>0.42250000000000004</c:v>
                </c:pt>
                <c:pt idx="95">
                  <c:v>0.42250000000000004</c:v>
                </c:pt>
                <c:pt idx="96">
                  <c:v>0.42250000000000004</c:v>
                </c:pt>
                <c:pt idx="97">
                  <c:v>0.42250000000000004</c:v>
                </c:pt>
                <c:pt idx="98">
                  <c:v>0.42250000000000004</c:v>
                </c:pt>
                <c:pt idx="99">
                  <c:v>0.45562500000000006</c:v>
                </c:pt>
                <c:pt idx="100">
                  <c:v>0.45562500000000006</c:v>
                </c:pt>
                <c:pt idx="101">
                  <c:v>0.45562500000000006</c:v>
                </c:pt>
                <c:pt idx="102">
                  <c:v>0.45562500000000006</c:v>
                </c:pt>
                <c:pt idx="103">
                  <c:v>0.45562500000000006</c:v>
                </c:pt>
                <c:pt idx="104">
                  <c:v>0.45562500000000006</c:v>
                </c:pt>
                <c:pt idx="105">
                  <c:v>0.45562500000000006</c:v>
                </c:pt>
                <c:pt idx="106">
                  <c:v>0.45562500000000006</c:v>
                </c:pt>
                <c:pt idx="107">
                  <c:v>0.45562500000000006</c:v>
                </c:pt>
                <c:pt idx="108">
                  <c:v>0.48999999999999994</c:v>
                </c:pt>
                <c:pt idx="109">
                  <c:v>0.48999999999999994</c:v>
                </c:pt>
                <c:pt idx="110">
                  <c:v>0.48999999999999994</c:v>
                </c:pt>
                <c:pt idx="111">
                  <c:v>0.48999999999999994</c:v>
                </c:pt>
                <c:pt idx="112">
                  <c:v>0.48999999999999994</c:v>
                </c:pt>
                <c:pt idx="113">
                  <c:v>0.48999999999999994</c:v>
                </c:pt>
                <c:pt idx="114">
                  <c:v>0.48999999999999994</c:v>
                </c:pt>
                <c:pt idx="115">
                  <c:v>0.48999999999999994</c:v>
                </c:pt>
                <c:pt idx="116">
                  <c:v>0.48999999999999994</c:v>
                </c:pt>
                <c:pt idx="117">
                  <c:v>0.52562500000000001</c:v>
                </c:pt>
                <c:pt idx="118">
                  <c:v>0.52562500000000001</c:v>
                </c:pt>
                <c:pt idx="119">
                  <c:v>0.52562500000000001</c:v>
                </c:pt>
                <c:pt idx="120">
                  <c:v>0.52562500000000001</c:v>
                </c:pt>
                <c:pt idx="121">
                  <c:v>0.52562500000000001</c:v>
                </c:pt>
                <c:pt idx="122">
                  <c:v>0.52562500000000001</c:v>
                </c:pt>
                <c:pt idx="123">
                  <c:v>0.52562500000000001</c:v>
                </c:pt>
                <c:pt idx="124">
                  <c:v>0.52562500000000001</c:v>
                </c:pt>
                <c:pt idx="125">
                  <c:v>0.52562500000000001</c:v>
                </c:pt>
                <c:pt idx="126">
                  <c:v>0.5625</c:v>
                </c:pt>
                <c:pt idx="127">
                  <c:v>0.5625</c:v>
                </c:pt>
                <c:pt idx="128">
                  <c:v>0.5625</c:v>
                </c:pt>
                <c:pt idx="129">
                  <c:v>0.5625</c:v>
                </c:pt>
                <c:pt idx="130">
                  <c:v>0.5625</c:v>
                </c:pt>
                <c:pt idx="131">
                  <c:v>0.5625</c:v>
                </c:pt>
                <c:pt idx="132">
                  <c:v>0.5625</c:v>
                </c:pt>
                <c:pt idx="133">
                  <c:v>0.5625</c:v>
                </c:pt>
                <c:pt idx="134">
                  <c:v>0.5625</c:v>
                </c:pt>
                <c:pt idx="135">
                  <c:v>0.60062500000000008</c:v>
                </c:pt>
                <c:pt idx="136">
                  <c:v>0.60062500000000008</c:v>
                </c:pt>
                <c:pt idx="137">
                  <c:v>0.60062500000000008</c:v>
                </c:pt>
                <c:pt idx="138">
                  <c:v>0.60062500000000008</c:v>
                </c:pt>
                <c:pt idx="139">
                  <c:v>0.60062500000000008</c:v>
                </c:pt>
                <c:pt idx="140">
                  <c:v>0.60062500000000008</c:v>
                </c:pt>
                <c:pt idx="141">
                  <c:v>0.60062500000000008</c:v>
                </c:pt>
                <c:pt idx="142">
                  <c:v>0.60062500000000008</c:v>
                </c:pt>
                <c:pt idx="143">
                  <c:v>0.60062500000000008</c:v>
                </c:pt>
                <c:pt idx="144">
                  <c:v>0.64000000000000012</c:v>
                </c:pt>
                <c:pt idx="145">
                  <c:v>0.64000000000000012</c:v>
                </c:pt>
                <c:pt idx="146">
                  <c:v>0.64000000000000012</c:v>
                </c:pt>
                <c:pt idx="147">
                  <c:v>0.64000000000000012</c:v>
                </c:pt>
                <c:pt idx="148">
                  <c:v>0.64000000000000012</c:v>
                </c:pt>
                <c:pt idx="149">
                  <c:v>0.64000000000000012</c:v>
                </c:pt>
                <c:pt idx="150">
                  <c:v>0.64000000000000012</c:v>
                </c:pt>
                <c:pt idx="151">
                  <c:v>0.64000000000000012</c:v>
                </c:pt>
                <c:pt idx="152">
                  <c:v>0.64000000000000012</c:v>
                </c:pt>
              </c:numCache>
            </c:numRef>
          </c:xVal>
          <c:yVal>
            <c:numRef>
              <c:f>Blad3!$H$5:$H$157</c:f>
              <c:numCache>
                <c:formatCode>General</c:formatCode>
                <c:ptCount val="153"/>
                <c:pt idx="0">
                  <c:v>2214.3780000000002</c:v>
                </c:pt>
                <c:pt idx="1">
                  <c:v>2218.8890000000001</c:v>
                </c:pt>
                <c:pt idx="2">
                  <c:v>2118.232</c:v>
                </c:pt>
                <c:pt idx="3">
                  <c:v>2262.62</c:v>
                </c:pt>
                <c:pt idx="4">
                  <c:v>2202.2739999999999</c:v>
                </c:pt>
                <c:pt idx="5">
                  <c:v>2139.9839999999999</c:v>
                </c:pt>
                <c:pt idx="6">
                  <c:v>2232.5549999999998</c:v>
                </c:pt>
                <c:pt idx="7">
                  <c:v>2250.0529999999999</c:v>
                </c:pt>
                <c:pt idx="8">
                  <c:v>2128.529</c:v>
                </c:pt>
                <c:pt idx="9">
                  <c:v>2199.8530000000001</c:v>
                </c:pt>
                <c:pt idx="10">
                  <c:v>2269.19</c:v>
                </c:pt>
                <c:pt idx="11">
                  <c:v>2275.578</c:v>
                </c:pt>
                <c:pt idx="12">
                  <c:v>2310.6669999999999</c:v>
                </c:pt>
                <c:pt idx="13">
                  <c:v>2157.17</c:v>
                </c:pt>
                <c:pt idx="14">
                  <c:v>2264.154</c:v>
                </c:pt>
                <c:pt idx="15">
                  <c:v>2158.748</c:v>
                </c:pt>
                <c:pt idx="16">
                  <c:v>2225.7249999999999</c:v>
                </c:pt>
                <c:pt idx="17">
                  <c:v>2236.6770000000001</c:v>
                </c:pt>
                <c:pt idx="18">
                  <c:v>2261.7399999999998</c:v>
                </c:pt>
                <c:pt idx="19">
                  <c:v>2264.4659999999999</c:v>
                </c:pt>
                <c:pt idx="20">
                  <c:v>2324.91</c:v>
                </c:pt>
                <c:pt idx="21">
                  <c:v>2238.9749999999999</c:v>
                </c:pt>
                <c:pt idx="22">
                  <c:v>2290.6860000000001</c:v>
                </c:pt>
                <c:pt idx="23">
                  <c:v>2313.5650000000001</c:v>
                </c:pt>
                <c:pt idx="24">
                  <c:v>2269.62</c:v>
                </c:pt>
                <c:pt idx="25">
                  <c:v>2233.7939999999999</c:v>
                </c:pt>
                <c:pt idx="26">
                  <c:v>2105.0929999999998</c:v>
                </c:pt>
                <c:pt idx="27">
                  <c:v>2300.7579999999998</c:v>
                </c:pt>
                <c:pt idx="28">
                  <c:v>2315.9850000000001</c:v>
                </c:pt>
                <c:pt idx="29">
                  <c:v>2266.5920000000001</c:v>
                </c:pt>
                <c:pt idx="30">
                  <c:v>2326.0140000000001</c:v>
                </c:pt>
                <c:pt idx="31">
                  <c:v>2320.3209999999999</c:v>
                </c:pt>
                <c:pt idx="32">
                  <c:v>2266.8670000000002</c:v>
                </c:pt>
                <c:pt idx="33">
                  <c:v>2226.9490000000001</c:v>
                </c:pt>
                <c:pt idx="34">
                  <c:v>2290.7910000000002</c:v>
                </c:pt>
                <c:pt idx="35">
                  <c:v>2251.893</c:v>
                </c:pt>
                <c:pt idx="36">
                  <c:v>2331.7840000000001</c:v>
                </c:pt>
                <c:pt idx="37">
                  <c:v>2314.5520000000001</c:v>
                </c:pt>
                <c:pt idx="38">
                  <c:v>2304.357</c:v>
                </c:pt>
                <c:pt idx="39">
                  <c:v>2319.1309999999999</c:v>
                </c:pt>
                <c:pt idx="40">
                  <c:v>2355.7779999999998</c:v>
                </c:pt>
                <c:pt idx="41">
                  <c:v>2348.8119999999999</c:v>
                </c:pt>
                <c:pt idx="42">
                  <c:v>2398.701</c:v>
                </c:pt>
                <c:pt idx="43">
                  <c:v>2297.66</c:v>
                </c:pt>
                <c:pt idx="44">
                  <c:v>2297.355</c:v>
                </c:pt>
                <c:pt idx="45">
                  <c:v>2368.556</c:v>
                </c:pt>
                <c:pt idx="46">
                  <c:v>2305.9140000000002</c:v>
                </c:pt>
                <c:pt idx="47">
                  <c:v>2427.9899999999998</c:v>
                </c:pt>
                <c:pt idx="48">
                  <c:v>2453.8139999999999</c:v>
                </c:pt>
                <c:pt idx="49">
                  <c:v>2447.3020000000001</c:v>
                </c:pt>
                <c:pt idx="50">
                  <c:v>2401.5909999999999</c:v>
                </c:pt>
                <c:pt idx="51">
                  <c:v>2342.4969999999998</c:v>
                </c:pt>
                <c:pt idx="52">
                  <c:v>2324.2579999999998</c:v>
                </c:pt>
                <c:pt idx="53">
                  <c:v>2331.741</c:v>
                </c:pt>
                <c:pt idx="54">
                  <c:v>2431.5630000000001</c:v>
                </c:pt>
                <c:pt idx="55">
                  <c:v>2328.268</c:v>
                </c:pt>
                <c:pt idx="56">
                  <c:v>2390.0439999999999</c:v>
                </c:pt>
                <c:pt idx="57">
                  <c:v>2419.5540000000001</c:v>
                </c:pt>
                <c:pt idx="58">
                  <c:v>2416.0329999999999</c:v>
                </c:pt>
                <c:pt idx="59">
                  <c:v>2449.2420000000002</c:v>
                </c:pt>
                <c:pt idx="60">
                  <c:v>2577.9090000000001</c:v>
                </c:pt>
                <c:pt idx="61">
                  <c:v>2365.23</c:v>
                </c:pt>
                <c:pt idx="62">
                  <c:v>2311.2890000000002</c:v>
                </c:pt>
                <c:pt idx="63">
                  <c:v>2442.13</c:v>
                </c:pt>
                <c:pt idx="64">
                  <c:v>2487.4279999999999</c:v>
                </c:pt>
                <c:pt idx="65">
                  <c:v>2453.65</c:v>
                </c:pt>
                <c:pt idx="66">
                  <c:v>2490.5859999999998</c:v>
                </c:pt>
                <c:pt idx="67">
                  <c:v>2500.643</c:v>
                </c:pt>
                <c:pt idx="68">
                  <c:v>2518.4169999999999</c:v>
                </c:pt>
                <c:pt idx="69">
                  <c:v>2484.4830000000002</c:v>
                </c:pt>
                <c:pt idx="70">
                  <c:v>2411.2710000000002</c:v>
                </c:pt>
                <c:pt idx="71">
                  <c:v>2335.6990000000001</c:v>
                </c:pt>
                <c:pt idx="72">
                  <c:v>2500.09</c:v>
                </c:pt>
                <c:pt idx="73">
                  <c:v>2465.1550000000002</c:v>
                </c:pt>
                <c:pt idx="74">
                  <c:v>2441.3090000000002</c:v>
                </c:pt>
                <c:pt idx="75">
                  <c:v>2563.9499999999998</c:v>
                </c:pt>
                <c:pt idx="76">
                  <c:v>2615.8090000000002</c:v>
                </c:pt>
                <c:pt idx="77">
                  <c:v>2478.9290000000001</c:v>
                </c:pt>
                <c:pt idx="78">
                  <c:v>2505.6489999999999</c:v>
                </c:pt>
                <c:pt idx="79">
                  <c:v>2449.779</c:v>
                </c:pt>
                <c:pt idx="80">
                  <c:v>2338.415</c:v>
                </c:pt>
                <c:pt idx="81">
                  <c:v>2469.4699999999998</c:v>
                </c:pt>
                <c:pt idx="82">
                  <c:v>2528.788</c:v>
                </c:pt>
                <c:pt idx="83">
                  <c:v>2482.0219999999999</c:v>
                </c:pt>
                <c:pt idx="84">
                  <c:v>2515.12</c:v>
                </c:pt>
                <c:pt idx="85">
                  <c:v>2494.8310000000001</c:v>
                </c:pt>
                <c:pt idx="86">
                  <c:v>2569.38</c:v>
                </c:pt>
                <c:pt idx="87">
                  <c:v>2445.8530000000001</c:v>
                </c:pt>
                <c:pt idx="88">
                  <c:v>2418.5439999999999</c:v>
                </c:pt>
                <c:pt idx="89">
                  <c:v>2382.056</c:v>
                </c:pt>
                <c:pt idx="90">
                  <c:v>2537.38</c:v>
                </c:pt>
                <c:pt idx="91">
                  <c:v>2488.145</c:v>
                </c:pt>
                <c:pt idx="92">
                  <c:v>2527.5810000000001</c:v>
                </c:pt>
                <c:pt idx="93">
                  <c:v>2543.451</c:v>
                </c:pt>
                <c:pt idx="94">
                  <c:v>2617.931</c:v>
                </c:pt>
                <c:pt idx="95">
                  <c:v>2474.6379999999999</c:v>
                </c:pt>
                <c:pt idx="96">
                  <c:v>2504.9549999999999</c:v>
                </c:pt>
                <c:pt idx="97">
                  <c:v>2458.3270000000002</c:v>
                </c:pt>
                <c:pt idx="98">
                  <c:v>2345.915</c:v>
                </c:pt>
                <c:pt idx="99">
                  <c:v>2592.2449999999999</c:v>
                </c:pt>
                <c:pt idx="100">
                  <c:v>2535.3580000000002</c:v>
                </c:pt>
                <c:pt idx="101">
                  <c:v>2595.6849999999999</c:v>
                </c:pt>
                <c:pt idx="102">
                  <c:v>2661.1579999999999</c:v>
                </c:pt>
                <c:pt idx="103">
                  <c:v>2509.5720000000001</c:v>
                </c:pt>
                <c:pt idx="104">
                  <c:v>2484.7620000000002</c:v>
                </c:pt>
                <c:pt idx="105">
                  <c:v>2421.058</c:v>
                </c:pt>
                <c:pt idx="106">
                  <c:v>2341.4299999999998</c:v>
                </c:pt>
                <c:pt idx="107">
                  <c:v>2322.9490000000001</c:v>
                </c:pt>
                <c:pt idx="108">
                  <c:v>2584.2539999999999</c:v>
                </c:pt>
                <c:pt idx="109">
                  <c:v>2618.8910000000001</c:v>
                </c:pt>
                <c:pt idx="110">
                  <c:v>2612.3560000000002</c:v>
                </c:pt>
                <c:pt idx="111">
                  <c:v>2627.9189999999999</c:v>
                </c:pt>
                <c:pt idx="112">
                  <c:v>2574.5430000000001</c:v>
                </c:pt>
                <c:pt idx="113">
                  <c:v>2405.3609999999999</c:v>
                </c:pt>
                <c:pt idx="114">
                  <c:v>2356.6149999999998</c:v>
                </c:pt>
                <c:pt idx="115">
                  <c:v>2323.058</c:v>
                </c:pt>
                <c:pt idx="116">
                  <c:v>2146.31</c:v>
                </c:pt>
                <c:pt idx="117">
                  <c:v>2655.636</c:v>
                </c:pt>
                <c:pt idx="118">
                  <c:v>2628.4960000000001</c:v>
                </c:pt>
                <c:pt idx="119">
                  <c:v>2602.1759999999999</c:v>
                </c:pt>
                <c:pt idx="120">
                  <c:v>2509.2220000000002</c:v>
                </c:pt>
                <c:pt idx="121">
                  <c:v>2506.8969999999999</c:v>
                </c:pt>
                <c:pt idx="122">
                  <c:v>2365.299</c:v>
                </c:pt>
                <c:pt idx="123">
                  <c:v>2196.9699999999998</c:v>
                </c:pt>
                <c:pt idx="124">
                  <c:v>2096.8150000000001</c:v>
                </c:pt>
                <c:pt idx="125">
                  <c:v>2141.6350000000002</c:v>
                </c:pt>
                <c:pt idx="126">
                  <c:v>2566.7130000000002</c:v>
                </c:pt>
                <c:pt idx="127">
                  <c:v>2652.672</c:v>
                </c:pt>
                <c:pt idx="128">
                  <c:v>2575.7020000000002</c:v>
                </c:pt>
                <c:pt idx="129">
                  <c:v>2519.7260000000001</c:v>
                </c:pt>
                <c:pt idx="130">
                  <c:v>2436.1750000000002</c:v>
                </c:pt>
                <c:pt idx="131">
                  <c:v>2246.3020000000001</c:v>
                </c:pt>
                <c:pt idx="132">
                  <c:v>2084.616</c:v>
                </c:pt>
                <c:pt idx="133">
                  <c:v>1902.011</c:v>
                </c:pt>
                <c:pt idx="134">
                  <c:v>1833.4380000000001</c:v>
                </c:pt>
                <c:pt idx="135">
                  <c:v>2606.7959999999998</c:v>
                </c:pt>
                <c:pt idx="136">
                  <c:v>2623.8629999999998</c:v>
                </c:pt>
                <c:pt idx="137">
                  <c:v>2660.0549999999998</c:v>
                </c:pt>
                <c:pt idx="138">
                  <c:v>2552.3380000000002</c:v>
                </c:pt>
                <c:pt idx="139">
                  <c:v>2352.2069999999999</c:v>
                </c:pt>
                <c:pt idx="140">
                  <c:v>2076.058</c:v>
                </c:pt>
                <c:pt idx="141">
                  <c:v>1961.5820000000001</c:v>
                </c:pt>
                <c:pt idx="142">
                  <c:v>1798.88</c:v>
                </c:pt>
                <c:pt idx="143">
                  <c:v>1809.48</c:v>
                </c:pt>
                <c:pt idx="144">
                  <c:v>2697.069</c:v>
                </c:pt>
                <c:pt idx="145">
                  <c:v>2612.4360000000001</c:v>
                </c:pt>
                <c:pt idx="146">
                  <c:v>2515.779</c:v>
                </c:pt>
                <c:pt idx="147">
                  <c:v>2405.0219999999999</c:v>
                </c:pt>
                <c:pt idx="148">
                  <c:v>2193.192</c:v>
                </c:pt>
                <c:pt idx="149">
                  <c:v>2053.4929999999999</c:v>
                </c:pt>
                <c:pt idx="150">
                  <c:v>1624.7650000000001</c:v>
                </c:pt>
                <c:pt idx="151">
                  <c:v>1593.9059999999999</c:v>
                </c:pt>
                <c:pt idx="152">
                  <c:v>1572.7950000000001</c:v>
                </c:pt>
              </c:numCache>
            </c:numRef>
          </c:yVal>
          <c:smooth val="0"/>
        </c:ser>
        <c:ser>
          <c:idx val="1"/>
          <c:order val="1"/>
          <c:tx>
            <c:v>Uppskattat TotalPV</c:v>
          </c:tx>
          <c:spPr>
            <a:ln w="28575">
              <a:noFill/>
            </a:ln>
          </c:spPr>
          <c:xVal>
            <c:numRef>
              <c:f>Blad3!$D$5:$D$157</c:f>
              <c:numCache>
                <c:formatCode>General</c:formatCode>
                <c:ptCount val="153"/>
                <c:pt idx="0">
                  <c:v>0.16000000000000003</c:v>
                </c:pt>
                <c:pt idx="1">
                  <c:v>0.16000000000000003</c:v>
                </c:pt>
                <c:pt idx="2">
                  <c:v>0.16000000000000003</c:v>
                </c:pt>
                <c:pt idx="3">
                  <c:v>0.16000000000000003</c:v>
                </c:pt>
                <c:pt idx="4">
                  <c:v>0.16000000000000003</c:v>
                </c:pt>
                <c:pt idx="5">
                  <c:v>0.16000000000000003</c:v>
                </c:pt>
                <c:pt idx="6">
                  <c:v>0.16000000000000003</c:v>
                </c:pt>
                <c:pt idx="7">
                  <c:v>0.16000000000000003</c:v>
                </c:pt>
                <c:pt idx="8">
                  <c:v>0.16000000000000003</c:v>
                </c:pt>
                <c:pt idx="9">
                  <c:v>0.18062499999999998</c:v>
                </c:pt>
                <c:pt idx="10">
                  <c:v>0.18062499999999998</c:v>
                </c:pt>
                <c:pt idx="11">
                  <c:v>0.18062499999999998</c:v>
                </c:pt>
                <c:pt idx="12">
                  <c:v>0.18062499999999998</c:v>
                </c:pt>
                <c:pt idx="13">
                  <c:v>0.18062499999999998</c:v>
                </c:pt>
                <c:pt idx="14">
                  <c:v>0.18062499999999998</c:v>
                </c:pt>
                <c:pt idx="15">
                  <c:v>0.18062499999999998</c:v>
                </c:pt>
                <c:pt idx="16">
                  <c:v>0.18062499999999998</c:v>
                </c:pt>
                <c:pt idx="17">
                  <c:v>0.18062499999999998</c:v>
                </c:pt>
                <c:pt idx="18">
                  <c:v>0.20250000000000001</c:v>
                </c:pt>
                <c:pt idx="19">
                  <c:v>0.20250000000000001</c:v>
                </c:pt>
                <c:pt idx="20">
                  <c:v>0.20250000000000001</c:v>
                </c:pt>
                <c:pt idx="21">
                  <c:v>0.20250000000000001</c:v>
                </c:pt>
                <c:pt idx="22">
                  <c:v>0.20250000000000001</c:v>
                </c:pt>
                <c:pt idx="23">
                  <c:v>0.20250000000000001</c:v>
                </c:pt>
                <c:pt idx="24">
                  <c:v>0.20250000000000001</c:v>
                </c:pt>
                <c:pt idx="25">
                  <c:v>0.20250000000000001</c:v>
                </c:pt>
                <c:pt idx="26">
                  <c:v>0.20250000000000001</c:v>
                </c:pt>
                <c:pt idx="27">
                  <c:v>0.22562499999999999</c:v>
                </c:pt>
                <c:pt idx="28">
                  <c:v>0.22562499999999999</c:v>
                </c:pt>
                <c:pt idx="29">
                  <c:v>0.22562499999999999</c:v>
                </c:pt>
                <c:pt idx="30">
                  <c:v>0.22562499999999999</c:v>
                </c:pt>
                <c:pt idx="31">
                  <c:v>0.22562499999999999</c:v>
                </c:pt>
                <c:pt idx="32">
                  <c:v>0.22562499999999999</c:v>
                </c:pt>
                <c:pt idx="33">
                  <c:v>0.22562499999999999</c:v>
                </c:pt>
                <c:pt idx="34">
                  <c:v>0.22562499999999999</c:v>
                </c:pt>
                <c:pt idx="35">
                  <c:v>0.22562499999999999</c:v>
                </c:pt>
                <c:pt idx="36">
                  <c:v>0.25</c:v>
                </c:pt>
                <c:pt idx="37">
                  <c:v>0.25</c:v>
                </c:pt>
                <c:pt idx="38">
                  <c:v>0.25</c:v>
                </c:pt>
                <c:pt idx="39">
                  <c:v>0.25</c:v>
                </c:pt>
                <c:pt idx="40">
                  <c:v>0.25</c:v>
                </c:pt>
                <c:pt idx="41">
                  <c:v>0.25</c:v>
                </c:pt>
                <c:pt idx="42">
                  <c:v>0.25</c:v>
                </c:pt>
                <c:pt idx="43">
                  <c:v>0.25</c:v>
                </c:pt>
                <c:pt idx="44">
                  <c:v>0.25</c:v>
                </c:pt>
                <c:pt idx="45">
                  <c:v>0.27562500000000001</c:v>
                </c:pt>
                <c:pt idx="46">
                  <c:v>0.27562500000000001</c:v>
                </c:pt>
                <c:pt idx="47">
                  <c:v>0.27562500000000001</c:v>
                </c:pt>
                <c:pt idx="48">
                  <c:v>0.27562500000000001</c:v>
                </c:pt>
                <c:pt idx="49">
                  <c:v>0.27562500000000001</c:v>
                </c:pt>
                <c:pt idx="50">
                  <c:v>0.27562500000000001</c:v>
                </c:pt>
                <c:pt idx="51">
                  <c:v>0.27562500000000001</c:v>
                </c:pt>
                <c:pt idx="52">
                  <c:v>0.27562500000000001</c:v>
                </c:pt>
                <c:pt idx="53">
                  <c:v>0.27562500000000001</c:v>
                </c:pt>
                <c:pt idx="54">
                  <c:v>0.30250000000000005</c:v>
                </c:pt>
                <c:pt idx="55">
                  <c:v>0.30250000000000005</c:v>
                </c:pt>
                <c:pt idx="56">
                  <c:v>0.30250000000000005</c:v>
                </c:pt>
                <c:pt idx="57">
                  <c:v>0.30250000000000005</c:v>
                </c:pt>
                <c:pt idx="58">
                  <c:v>0.30250000000000005</c:v>
                </c:pt>
                <c:pt idx="59">
                  <c:v>0.30250000000000005</c:v>
                </c:pt>
                <c:pt idx="60">
                  <c:v>0.30250000000000005</c:v>
                </c:pt>
                <c:pt idx="61">
                  <c:v>0.30250000000000005</c:v>
                </c:pt>
                <c:pt idx="62">
                  <c:v>0.30250000000000005</c:v>
                </c:pt>
                <c:pt idx="63">
                  <c:v>0.33062499999999995</c:v>
                </c:pt>
                <c:pt idx="64">
                  <c:v>0.33062499999999995</c:v>
                </c:pt>
                <c:pt idx="65">
                  <c:v>0.33062499999999995</c:v>
                </c:pt>
                <c:pt idx="66">
                  <c:v>0.33062499999999995</c:v>
                </c:pt>
                <c:pt idx="67">
                  <c:v>0.33062499999999995</c:v>
                </c:pt>
                <c:pt idx="68">
                  <c:v>0.33062499999999995</c:v>
                </c:pt>
                <c:pt idx="69">
                  <c:v>0.33062499999999995</c:v>
                </c:pt>
                <c:pt idx="70">
                  <c:v>0.33062499999999995</c:v>
                </c:pt>
                <c:pt idx="71">
                  <c:v>0.33062499999999995</c:v>
                </c:pt>
                <c:pt idx="72">
                  <c:v>0.36</c:v>
                </c:pt>
                <c:pt idx="73">
                  <c:v>0.36</c:v>
                </c:pt>
                <c:pt idx="74">
                  <c:v>0.36</c:v>
                </c:pt>
                <c:pt idx="75">
                  <c:v>0.36</c:v>
                </c:pt>
                <c:pt idx="76">
                  <c:v>0.36</c:v>
                </c:pt>
                <c:pt idx="77">
                  <c:v>0.36</c:v>
                </c:pt>
                <c:pt idx="78">
                  <c:v>0.36</c:v>
                </c:pt>
                <c:pt idx="79">
                  <c:v>0.36</c:v>
                </c:pt>
                <c:pt idx="80">
                  <c:v>0.36</c:v>
                </c:pt>
                <c:pt idx="81">
                  <c:v>0.390625</c:v>
                </c:pt>
                <c:pt idx="82">
                  <c:v>0.390625</c:v>
                </c:pt>
                <c:pt idx="83">
                  <c:v>0.390625</c:v>
                </c:pt>
                <c:pt idx="84">
                  <c:v>0.390625</c:v>
                </c:pt>
                <c:pt idx="85">
                  <c:v>0.390625</c:v>
                </c:pt>
                <c:pt idx="86">
                  <c:v>0.390625</c:v>
                </c:pt>
                <c:pt idx="87">
                  <c:v>0.390625</c:v>
                </c:pt>
                <c:pt idx="88">
                  <c:v>0.390625</c:v>
                </c:pt>
                <c:pt idx="89">
                  <c:v>0.390625</c:v>
                </c:pt>
                <c:pt idx="90">
                  <c:v>0.42250000000000004</c:v>
                </c:pt>
                <c:pt idx="91">
                  <c:v>0.42250000000000004</c:v>
                </c:pt>
                <c:pt idx="92">
                  <c:v>0.42250000000000004</c:v>
                </c:pt>
                <c:pt idx="93">
                  <c:v>0.42250000000000004</c:v>
                </c:pt>
                <c:pt idx="94">
                  <c:v>0.42250000000000004</c:v>
                </c:pt>
                <c:pt idx="95">
                  <c:v>0.42250000000000004</c:v>
                </c:pt>
                <c:pt idx="96">
                  <c:v>0.42250000000000004</c:v>
                </c:pt>
                <c:pt idx="97">
                  <c:v>0.42250000000000004</c:v>
                </c:pt>
                <c:pt idx="98">
                  <c:v>0.42250000000000004</c:v>
                </c:pt>
                <c:pt idx="99">
                  <c:v>0.45562500000000006</c:v>
                </c:pt>
                <c:pt idx="100">
                  <c:v>0.45562500000000006</c:v>
                </c:pt>
                <c:pt idx="101">
                  <c:v>0.45562500000000006</c:v>
                </c:pt>
                <c:pt idx="102">
                  <c:v>0.45562500000000006</c:v>
                </c:pt>
                <c:pt idx="103">
                  <c:v>0.45562500000000006</c:v>
                </c:pt>
                <c:pt idx="104">
                  <c:v>0.45562500000000006</c:v>
                </c:pt>
                <c:pt idx="105">
                  <c:v>0.45562500000000006</c:v>
                </c:pt>
                <c:pt idx="106">
                  <c:v>0.45562500000000006</c:v>
                </c:pt>
                <c:pt idx="107">
                  <c:v>0.45562500000000006</c:v>
                </c:pt>
                <c:pt idx="108">
                  <c:v>0.48999999999999994</c:v>
                </c:pt>
                <c:pt idx="109">
                  <c:v>0.48999999999999994</c:v>
                </c:pt>
                <c:pt idx="110">
                  <c:v>0.48999999999999994</c:v>
                </c:pt>
                <c:pt idx="111">
                  <c:v>0.48999999999999994</c:v>
                </c:pt>
                <c:pt idx="112">
                  <c:v>0.48999999999999994</c:v>
                </c:pt>
                <c:pt idx="113">
                  <c:v>0.48999999999999994</c:v>
                </c:pt>
                <c:pt idx="114">
                  <c:v>0.48999999999999994</c:v>
                </c:pt>
                <c:pt idx="115">
                  <c:v>0.48999999999999994</c:v>
                </c:pt>
                <c:pt idx="116">
                  <c:v>0.48999999999999994</c:v>
                </c:pt>
                <c:pt idx="117">
                  <c:v>0.52562500000000001</c:v>
                </c:pt>
                <c:pt idx="118">
                  <c:v>0.52562500000000001</c:v>
                </c:pt>
                <c:pt idx="119">
                  <c:v>0.52562500000000001</c:v>
                </c:pt>
                <c:pt idx="120">
                  <c:v>0.52562500000000001</c:v>
                </c:pt>
                <c:pt idx="121">
                  <c:v>0.52562500000000001</c:v>
                </c:pt>
                <c:pt idx="122">
                  <c:v>0.52562500000000001</c:v>
                </c:pt>
                <c:pt idx="123">
                  <c:v>0.52562500000000001</c:v>
                </c:pt>
                <c:pt idx="124">
                  <c:v>0.52562500000000001</c:v>
                </c:pt>
                <c:pt idx="125">
                  <c:v>0.52562500000000001</c:v>
                </c:pt>
                <c:pt idx="126">
                  <c:v>0.5625</c:v>
                </c:pt>
                <c:pt idx="127">
                  <c:v>0.5625</c:v>
                </c:pt>
                <c:pt idx="128">
                  <c:v>0.5625</c:v>
                </c:pt>
                <c:pt idx="129">
                  <c:v>0.5625</c:v>
                </c:pt>
                <c:pt idx="130">
                  <c:v>0.5625</c:v>
                </c:pt>
                <c:pt idx="131">
                  <c:v>0.5625</c:v>
                </c:pt>
                <c:pt idx="132">
                  <c:v>0.5625</c:v>
                </c:pt>
                <c:pt idx="133">
                  <c:v>0.5625</c:v>
                </c:pt>
                <c:pt idx="134">
                  <c:v>0.5625</c:v>
                </c:pt>
                <c:pt idx="135">
                  <c:v>0.60062500000000008</c:v>
                </c:pt>
                <c:pt idx="136">
                  <c:v>0.60062500000000008</c:v>
                </c:pt>
                <c:pt idx="137">
                  <c:v>0.60062500000000008</c:v>
                </c:pt>
                <c:pt idx="138">
                  <c:v>0.60062500000000008</c:v>
                </c:pt>
                <c:pt idx="139">
                  <c:v>0.60062500000000008</c:v>
                </c:pt>
                <c:pt idx="140">
                  <c:v>0.60062500000000008</c:v>
                </c:pt>
                <c:pt idx="141">
                  <c:v>0.60062500000000008</c:v>
                </c:pt>
                <c:pt idx="142">
                  <c:v>0.60062500000000008</c:v>
                </c:pt>
                <c:pt idx="143">
                  <c:v>0.60062500000000008</c:v>
                </c:pt>
                <c:pt idx="144">
                  <c:v>0.64000000000000012</c:v>
                </c:pt>
                <c:pt idx="145">
                  <c:v>0.64000000000000012</c:v>
                </c:pt>
                <c:pt idx="146">
                  <c:v>0.64000000000000012</c:v>
                </c:pt>
                <c:pt idx="147">
                  <c:v>0.64000000000000012</c:v>
                </c:pt>
                <c:pt idx="148">
                  <c:v>0.64000000000000012</c:v>
                </c:pt>
                <c:pt idx="149">
                  <c:v>0.64000000000000012</c:v>
                </c:pt>
                <c:pt idx="150">
                  <c:v>0.64000000000000012</c:v>
                </c:pt>
                <c:pt idx="151">
                  <c:v>0.64000000000000012</c:v>
                </c:pt>
                <c:pt idx="152">
                  <c:v>0.64000000000000012</c:v>
                </c:pt>
              </c:numCache>
            </c:numRef>
          </c:xVal>
          <c:yVal>
            <c:numRef>
              <c:f>Blad5!$B$29:$B$181</c:f>
              <c:numCache>
                <c:formatCode>General</c:formatCode>
                <c:ptCount val="153"/>
                <c:pt idx="0">
                  <c:v>1950.8117180847362</c:v>
                </c:pt>
                <c:pt idx="1">
                  <c:v>2019.4059168127978</c:v>
                </c:pt>
                <c:pt idx="2">
                  <c:v>2076.2491636541531</c:v>
                </c:pt>
                <c:pt idx="3">
                  <c:v>2121.3414586088011</c:v>
                </c:pt>
                <c:pt idx="4">
                  <c:v>2154.6828016767413</c:v>
                </c:pt>
                <c:pt idx="5">
                  <c:v>2176.2731928579747</c:v>
                </c:pt>
                <c:pt idx="6">
                  <c:v>2186.1126321525003</c:v>
                </c:pt>
                <c:pt idx="7">
                  <c:v>2184.2011195603191</c:v>
                </c:pt>
                <c:pt idx="8">
                  <c:v>2170.538655081431</c:v>
                </c:pt>
                <c:pt idx="9">
                  <c:v>2065.0546996915441</c:v>
                </c:pt>
                <c:pt idx="10">
                  <c:v>2125.4752279121176</c:v>
                </c:pt>
                <c:pt idx="11">
                  <c:v>2174.1448042459838</c:v>
                </c:pt>
                <c:pt idx="12">
                  <c:v>2211.0634286931431</c:v>
                </c:pt>
                <c:pt idx="13">
                  <c:v>2236.2311012535952</c:v>
                </c:pt>
                <c:pt idx="14">
                  <c:v>2249.6478219273399</c:v>
                </c:pt>
                <c:pt idx="15">
                  <c:v>2251.3135907143769</c:v>
                </c:pt>
                <c:pt idx="16">
                  <c:v>2241.2284076147075</c:v>
                </c:pt>
                <c:pt idx="17">
                  <c:v>2219.3922726283299</c:v>
                </c:pt>
                <c:pt idx="18">
                  <c:v>2169.0853226635645</c:v>
                </c:pt>
                <c:pt idx="19">
                  <c:v>2221.3321803766494</c:v>
                </c:pt>
                <c:pt idx="20">
                  <c:v>2261.8280862030269</c:v>
                </c:pt>
                <c:pt idx="21">
                  <c:v>2290.5730401426981</c:v>
                </c:pt>
                <c:pt idx="22">
                  <c:v>2307.5670421956615</c:v>
                </c:pt>
                <c:pt idx="23">
                  <c:v>2312.8100923619177</c:v>
                </c:pt>
                <c:pt idx="24">
                  <c:v>2306.302190641466</c:v>
                </c:pt>
                <c:pt idx="25">
                  <c:v>2288.043337034308</c:v>
                </c:pt>
                <c:pt idx="26">
                  <c:v>2258.0335315404418</c:v>
                </c:pt>
                <c:pt idx="27">
                  <c:v>2262.9035870007979</c:v>
                </c:pt>
                <c:pt idx="28">
                  <c:v>2306.9767742063941</c:v>
                </c:pt>
                <c:pt idx="29">
                  <c:v>2339.2990095252835</c:v>
                </c:pt>
                <c:pt idx="30">
                  <c:v>2359.8702929574656</c:v>
                </c:pt>
                <c:pt idx="31">
                  <c:v>2368.6906245029404</c:v>
                </c:pt>
                <c:pt idx="32">
                  <c:v>2365.7600041617079</c:v>
                </c:pt>
                <c:pt idx="33">
                  <c:v>2351.0784319337677</c:v>
                </c:pt>
                <c:pt idx="34">
                  <c:v>2324.6459078191206</c:v>
                </c:pt>
                <c:pt idx="35">
                  <c:v>2286.4624318177666</c:v>
                </c:pt>
                <c:pt idx="36">
                  <c:v>2346.5094927032451</c:v>
                </c:pt>
                <c:pt idx="37">
                  <c:v>2382.4090094013527</c:v>
                </c:pt>
                <c:pt idx="38">
                  <c:v>2406.557574212753</c:v>
                </c:pt>
                <c:pt idx="39">
                  <c:v>2418.955187137447</c:v>
                </c:pt>
                <c:pt idx="40">
                  <c:v>2419.6018481754331</c:v>
                </c:pt>
                <c:pt idx="41">
                  <c:v>2408.497557326712</c:v>
                </c:pt>
                <c:pt idx="42">
                  <c:v>2385.6423145912836</c:v>
                </c:pt>
                <c:pt idx="43">
                  <c:v>2351.0361199691483</c:v>
                </c:pt>
                <c:pt idx="44">
                  <c:v>2304.6789734603053</c:v>
                </c:pt>
                <c:pt idx="45">
                  <c:v>2419.9030397709057</c:v>
                </c:pt>
                <c:pt idx="46">
                  <c:v>2447.6288859615242</c:v>
                </c:pt>
                <c:pt idx="47">
                  <c:v>2463.6037802654364</c:v>
                </c:pt>
                <c:pt idx="48">
                  <c:v>2467.8277226826413</c:v>
                </c:pt>
                <c:pt idx="49">
                  <c:v>2460.3007132131384</c:v>
                </c:pt>
                <c:pt idx="50">
                  <c:v>2441.0227518569291</c:v>
                </c:pt>
                <c:pt idx="51">
                  <c:v>2409.993838614012</c:v>
                </c:pt>
                <c:pt idx="52">
                  <c:v>2367.2139734843881</c:v>
                </c:pt>
                <c:pt idx="53">
                  <c:v>2312.6831564680565</c:v>
                </c:pt>
                <c:pt idx="54">
                  <c:v>2483.0842282037775</c:v>
                </c:pt>
                <c:pt idx="55">
                  <c:v>2502.6364038869078</c:v>
                </c:pt>
                <c:pt idx="56">
                  <c:v>2510.4376276833318</c:v>
                </c:pt>
                <c:pt idx="57">
                  <c:v>2506.4878995930476</c:v>
                </c:pt>
                <c:pt idx="58">
                  <c:v>2490.7872196160561</c:v>
                </c:pt>
                <c:pt idx="59">
                  <c:v>2463.3355877523582</c:v>
                </c:pt>
                <c:pt idx="60">
                  <c:v>2424.133004001952</c:v>
                </c:pt>
                <c:pt idx="61">
                  <c:v>2373.17946836484</c:v>
                </c:pt>
                <c:pt idx="62">
                  <c:v>2310.4749808410197</c:v>
                </c:pt>
                <c:pt idx="63">
                  <c:v>2536.0530580018631</c:v>
                </c:pt>
                <c:pt idx="64">
                  <c:v>2547.4315631775048</c:v>
                </c:pt>
                <c:pt idx="65">
                  <c:v>2547.0591164664402</c:v>
                </c:pt>
                <c:pt idx="66">
                  <c:v>2534.9357178686673</c:v>
                </c:pt>
                <c:pt idx="67">
                  <c:v>2511.0613673841872</c:v>
                </c:pt>
                <c:pt idx="68">
                  <c:v>2475.4360650130011</c:v>
                </c:pt>
                <c:pt idx="69">
                  <c:v>2428.0598107551064</c:v>
                </c:pt>
                <c:pt idx="70">
                  <c:v>2368.9326046105057</c:v>
                </c:pt>
                <c:pt idx="71">
                  <c:v>2298.0544465791968</c:v>
                </c:pt>
                <c:pt idx="72">
                  <c:v>2578.8095291651607</c:v>
                </c:pt>
                <c:pt idx="73">
                  <c:v>2582.0143638333138</c:v>
                </c:pt>
                <c:pt idx="74">
                  <c:v>2573.4682466147606</c:v>
                </c:pt>
                <c:pt idx="75">
                  <c:v>2553.1711775094991</c:v>
                </c:pt>
                <c:pt idx="76">
                  <c:v>2521.1231565175308</c:v>
                </c:pt>
                <c:pt idx="77">
                  <c:v>2477.3241836388561</c:v>
                </c:pt>
                <c:pt idx="78">
                  <c:v>2421.7742588734727</c:v>
                </c:pt>
                <c:pt idx="79">
                  <c:v>2354.4733822213834</c:v>
                </c:pt>
                <c:pt idx="80">
                  <c:v>2275.4215536825859</c:v>
                </c:pt>
                <c:pt idx="81">
                  <c:v>2611.3536416936727</c:v>
                </c:pt>
                <c:pt idx="82">
                  <c:v>2606.3848058543372</c:v>
                </c:pt>
                <c:pt idx="83">
                  <c:v>2589.6650181282948</c:v>
                </c:pt>
                <c:pt idx="84">
                  <c:v>2561.1942785155452</c:v>
                </c:pt>
                <c:pt idx="85">
                  <c:v>2520.9725870160883</c:v>
                </c:pt>
                <c:pt idx="86">
                  <c:v>2468.9999436299245</c:v>
                </c:pt>
                <c:pt idx="87">
                  <c:v>2405.2763483570529</c:v>
                </c:pt>
                <c:pt idx="88">
                  <c:v>2329.801801197475</c:v>
                </c:pt>
                <c:pt idx="89">
                  <c:v>2242.5763021511889</c:v>
                </c:pt>
                <c:pt idx="90">
                  <c:v>2633.6853955873962</c:v>
                </c:pt>
                <c:pt idx="91">
                  <c:v>2620.5428892405725</c:v>
                </c:pt>
                <c:pt idx="92">
                  <c:v>2595.6494310070416</c:v>
                </c:pt>
                <c:pt idx="93">
                  <c:v>2559.0050208868033</c:v>
                </c:pt>
                <c:pt idx="94">
                  <c:v>2510.6096588798578</c:v>
                </c:pt>
                <c:pt idx="95">
                  <c:v>2450.4633449862054</c:v>
                </c:pt>
                <c:pt idx="96">
                  <c:v>2378.5660792058452</c:v>
                </c:pt>
                <c:pt idx="97">
                  <c:v>2294.9178615387787</c:v>
                </c:pt>
                <c:pt idx="98">
                  <c:v>2199.5186919850039</c:v>
                </c:pt>
                <c:pt idx="99">
                  <c:v>2645.8047908463336</c:v>
                </c:pt>
                <c:pt idx="100">
                  <c:v>2624.4886139920213</c:v>
                </c:pt>
                <c:pt idx="101">
                  <c:v>2591.4214852510022</c:v>
                </c:pt>
                <c:pt idx="102">
                  <c:v>2546.6034046232753</c:v>
                </c:pt>
                <c:pt idx="103">
                  <c:v>2490.0343721088407</c:v>
                </c:pt>
                <c:pt idx="104">
                  <c:v>2421.7143877077001</c:v>
                </c:pt>
                <c:pt idx="105">
                  <c:v>2341.6434514198513</c:v>
                </c:pt>
                <c:pt idx="106">
                  <c:v>2249.8215632452961</c:v>
                </c:pt>
                <c:pt idx="107">
                  <c:v>2146.2487231840328</c:v>
                </c:pt>
                <c:pt idx="108">
                  <c:v>2647.7118274704835</c:v>
                </c:pt>
                <c:pt idx="109">
                  <c:v>2618.2219801086826</c:v>
                </c:pt>
                <c:pt idx="110">
                  <c:v>2576.9811808601748</c:v>
                </c:pt>
                <c:pt idx="111">
                  <c:v>2523.9894297249593</c:v>
                </c:pt>
                <c:pt idx="112">
                  <c:v>2459.2467267030361</c:v>
                </c:pt>
                <c:pt idx="113">
                  <c:v>2382.7530717944073</c:v>
                </c:pt>
                <c:pt idx="114">
                  <c:v>2294.5084649990695</c:v>
                </c:pt>
                <c:pt idx="115">
                  <c:v>2194.5129063170261</c:v>
                </c:pt>
                <c:pt idx="116">
                  <c:v>2082.7663957482741</c:v>
                </c:pt>
                <c:pt idx="117">
                  <c:v>2639.4065054598459</c:v>
                </c:pt>
                <c:pt idx="118">
                  <c:v>2601.7429875905564</c:v>
                </c:pt>
                <c:pt idx="119">
                  <c:v>2552.3285178345604</c:v>
                </c:pt>
                <c:pt idx="120">
                  <c:v>2491.1630961918563</c:v>
                </c:pt>
                <c:pt idx="121">
                  <c:v>2418.2467226624444</c:v>
                </c:pt>
                <c:pt idx="122">
                  <c:v>2333.5793972463266</c:v>
                </c:pt>
                <c:pt idx="123">
                  <c:v>2237.1611199435006</c:v>
                </c:pt>
                <c:pt idx="124">
                  <c:v>2128.9918907539686</c:v>
                </c:pt>
                <c:pt idx="125">
                  <c:v>2009.071709677728</c:v>
                </c:pt>
                <c:pt idx="126">
                  <c:v>2620.8888248144222</c:v>
                </c:pt>
                <c:pt idx="127">
                  <c:v>2575.051636437644</c:v>
                </c:pt>
                <c:pt idx="128">
                  <c:v>2517.463496174159</c:v>
                </c:pt>
                <c:pt idx="129">
                  <c:v>2448.1244040239662</c:v>
                </c:pt>
                <c:pt idx="130">
                  <c:v>2367.0343599870662</c:v>
                </c:pt>
                <c:pt idx="131">
                  <c:v>2274.1933640634597</c:v>
                </c:pt>
                <c:pt idx="132">
                  <c:v>2169.6014162531451</c:v>
                </c:pt>
                <c:pt idx="133">
                  <c:v>2053.2585165561241</c:v>
                </c:pt>
                <c:pt idx="134">
                  <c:v>1925.1646649723953</c:v>
                </c:pt>
                <c:pt idx="135">
                  <c:v>2592.1587855342113</c:v>
                </c:pt>
                <c:pt idx="136">
                  <c:v>2538.1479266499441</c:v>
                </c:pt>
                <c:pt idx="137">
                  <c:v>2472.3861158789705</c:v>
                </c:pt>
                <c:pt idx="138">
                  <c:v>2394.87335322129</c:v>
                </c:pt>
                <c:pt idx="139">
                  <c:v>2305.6096386769009</c:v>
                </c:pt>
                <c:pt idx="140">
                  <c:v>2204.5949722458058</c:v>
                </c:pt>
                <c:pt idx="141">
                  <c:v>2091.8293539280025</c:v>
                </c:pt>
                <c:pt idx="142">
                  <c:v>1967.3127837234931</c:v>
                </c:pt>
                <c:pt idx="143">
                  <c:v>1831.0452616322755</c:v>
                </c:pt>
                <c:pt idx="144">
                  <c:v>2553.216387619213</c:v>
                </c:pt>
                <c:pt idx="145">
                  <c:v>2491.0318582274576</c:v>
                </c:pt>
                <c:pt idx="146">
                  <c:v>2417.0963769489954</c:v>
                </c:pt>
                <c:pt idx="147">
                  <c:v>2331.4099437838258</c:v>
                </c:pt>
                <c:pt idx="148">
                  <c:v>2233.9725587319481</c:v>
                </c:pt>
                <c:pt idx="149">
                  <c:v>2124.7842217933648</c:v>
                </c:pt>
                <c:pt idx="150">
                  <c:v>2003.844932968073</c:v>
                </c:pt>
                <c:pt idx="151">
                  <c:v>1871.1546922560749</c:v>
                </c:pt>
                <c:pt idx="152">
                  <c:v>1726.7134996573686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2841192"/>
        <c:axId val="512833352"/>
      </c:scatterChart>
      <c:valAx>
        <c:axId val="5128411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sv-SE"/>
                  <a:t>d0d0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512833352"/>
        <c:crosses val="autoZero"/>
        <c:crossBetween val="midCat"/>
      </c:valAx>
      <c:valAx>
        <c:axId val="51283335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sv-SE"/>
                  <a:t>TotalPV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512841192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sv-SE"/>
              <a:t>dpdp Regressionskurva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TotalPV</c:v>
          </c:tx>
          <c:spPr>
            <a:ln w="28575">
              <a:noFill/>
            </a:ln>
          </c:spPr>
          <c:xVal>
            <c:numRef>
              <c:f>Blad3!$E$5:$E$157</c:f>
              <c:numCache>
                <c:formatCode>General</c:formatCode>
                <c:ptCount val="153"/>
                <c:pt idx="0">
                  <c:v>1.6000000000000001E-3</c:v>
                </c:pt>
                <c:pt idx="1">
                  <c:v>1.2250000000000002E-3</c:v>
                </c:pt>
                <c:pt idx="2">
                  <c:v>8.9999999999999998E-4</c:v>
                </c:pt>
                <c:pt idx="3">
                  <c:v>6.2500000000000012E-4</c:v>
                </c:pt>
                <c:pt idx="4">
                  <c:v>4.0000000000000002E-4</c:v>
                </c:pt>
                <c:pt idx="5">
                  <c:v>2.2499999999999999E-4</c:v>
                </c:pt>
                <c:pt idx="6">
                  <c:v>1E-4</c:v>
                </c:pt>
                <c:pt idx="7">
                  <c:v>2.5000000000000001E-5</c:v>
                </c:pt>
                <c:pt idx="8">
                  <c:v>0</c:v>
                </c:pt>
                <c:pt idx="9">
                  <c:v>1.6000000000000001E-3</c:v>
                </c:pt>
                <c:pt idx="10">
                  <c:v>1.2250000000000002E-3</c:v>
                </c:pt>
                <c:pt idx="11">
                  <c:v>8.9999999999999998E-4</c:v>
                </c:pt>
                <c:pt idx="12">
                  <c:v>6.2500000000000012E-4</c:v>
                </c:pt>
                <c:pt idx="13">
                  <c:v>4.0000000000000002E-4</c:v>
                </c:pt>
                <c:pt idx="14">
                  <c:v>2.2499999999999999E-4</c:v>
                </c:pt>
                <c:pt idx="15">
                  <c:v>1E-4</c:v>
                </c:pt>
                <c:pt idx="16">
                  <c:v>2.5000000000000001E-5</c:v>
                </c:pt>
                <c:pt idx="17">
                  <c:v>0</c:v>
                </c:pt>
                <c:pt idx="18">
                  <c:v>1.6000000000000001E-3</c:v>
                </c:pt>
                <c:pt idx="19">
                  <c:v>1.2250000000000002E-3</c:v>
                </c:pt>
                <c:pt idx="20">
                  <c:v>8.9999999999999998E-4</c:v>
                </c:pt>
                <c:pt idx="21">
                  <c:v>6.2500000000000012E-4</c:v>
                </c:pt>
                <c:pt idx="22">
                  <c:v>4.0000000000000002E-4</c:v>
                </c:pt>
                <c:pt idx="23">
                  <c:v>2.2499999999999999E-4</c:v>
                </c:pt>
                <c:pt idx="24">
                  <c:v>1E-4</c:v>
                </c:pt>
                <c:pt idx="25">
                  <c:v>2.5000000000000001E-5</c:v>
                </c:pt>
                <c:pt idx="26">
                  <c:v>0</c:v>
                </c:pt>
                <c:pt idx="27">
                  <c:v>1.6000000000000001E-3</c:v>
                </c:pt>
                <c:pt idx="28">
                  <c:v>1.2250000000000002E-3</c:v>
                </c:pt>
                <c:pt idx="29">
                  <c:v>8.9999999999999998E-4</c:v>
                </c:pt>
                <c:pt idx="30">
                  <c:v>6.2500000000000012E-4</c:v>
                </c:pt>
                <c:pt idx="31">
                  <c:v>4.0000000000000002E-4</c:v>
                </c:pt>
                <c:pt idx="32">
                  <c:v>2.2499999999999999E-4</c:v>
                </c:pt>
                <c:pt idx="33">
                  <c:v>1E-4</c:v>
                </c:pt>
                <c:pt idx="34">
                  <c:v>2.5000000000000001E-5</c:v>
                </c:pt>
                <c:pt idx="35">
                  <c:v>0</c:v>
                </c:pt>
                <c:pt idx="36">
                  <c:v>1.6000000000000001E-3</c:v>
                </c:pt>
                <c:pt idx="37">
                  <c:v>1.2250000000000002E-3</c:v>
                </c:pt>
                <c:pt idx="38">
                  <c:v>8.9999999999999998E-4</c:v>
                </c:pt>
                <c:pt idx="39">
                  <c:v>6.2500000000000012E-4</c:v>
                </c:pt>
                <c:pt idx="40">
                  <c:v>4.0000000000000002E-4</c:v>
                </c:pt>
                <c:pt idx="41">
                  <c:v>2.2499999999999999E-4</c:v>
                </c:pt>
                <c:pt idx="42">
                  <c:v>1E-4</c:v>
                </c:pt>
                <c:pt idx="43">
                  <c:v>2.5000000000000001E-5</c:v>
                </c:pt>
                <c:pt idx="44">
                  <c:v>0</c:v>
                </c:pt>
                <c:pt idx="45">
                  <c:v>1.6000000000000001E-3</c:v>
                </c:pt>
                <c:pt idx="46">
                  <c:v>1.2250000000000002E-3</c:v>
                </c:pt>
                <c:pt idx="47">
                  <c:v>8.9999999999999998E-4</c:v>
                </c:pt>
                <c:pt idx="48">
                  <c:v>6.2500000000000012E-4</c:v>
                </c:pt>
                <c:pt idx="49">
                  <c:v>4.0000000000000002E-4</c:v>
                </c:pt>
                <c:pt idx="50">
                  <c:v>2.2499999999999999E-4</c:v>
                </c:pt>
                <c:pt idx="51">
                  <c:v>1E-4</c:v>
                </c:pt>
                <c:pt idx="52">
                  <c:v>2.5000000000000001E-5</c:v>
                </c:pt>
                <c:pt idx="53">
                  <c:v>0</c:v>
                </c:pt>
                <c:pt idx="54">
                  <c:v>1.6000000000000001E-3</c:v>
                </c:pt>
                <c:pt idx="55">
                  <c:v>1.2250000000000002E-3</c:v>
                </c:pt>
                <c:pt idx="56">
                  <c:v>8.9999999999999998E-4</c:v>
                </c:pt>
                <c:pt idx="57">
                  <c:v>6.2500000000000012E-4</c:v>
                </c:pt>
                <c:pt idx="58">
                  <c:v>4.0000000000000002E-4</c:v>
                </c:pt>
                <c:pt idx="59">
                  <c:v>2.2499999999999999E-4</c:v>
                </c:pt>
                <c:pt idx="60">
                  <c:v>1E-4</c:v>
                </c:pt>
                <c:pt idx="61">
                  <c:v>2.5000000000000001E-5</c:v>
                </c:pt>
                <c:pt idx="62">
                  <c:v>0</c:v>
                </c:pt>
                <c:pt idx="63">
                  <c:v>1.6000000000000001E-3</c:v>
                </c:pt>
                <c:pt idx="64">
                  <c:v>1.2250000000000002E-3</c:v>
                </c:pt>
                <c:pt idx="65">
                  <c:v>8.9999999999999998E-4</c:v>
                </c:pt>
                <c:pt idx="66">
                  <c:v>6.2500000000000012E-4</c:v>
                </c:pt>
                <c:pt idx="67">
                  <c:v>4.0000000000000002E-4</c:v>
                </c:pt>
                <c:pt idx="68">
                  <c:v>2.2499999999999999E-4</c:v>
                </c:pt>
                <c:pt idx="69">
                  <c:v>1E-4</c:v>
                </c:pt>
                <c:pt idx="70">
                  <c:v>2.5000000000000001E-5</c:v>
                </c:pt>
                <c:pt idx="71">
                  <c:v>0</c:v>
                </c:pt>
                <c:pt idx="72">
                  <c:v>1.6000000000000001E-3</c:v>
                </c:pt>
                <c:pt idx="73">
                  <c:v>1.2250000000000002E-3</c:v>
                </c:pt>
                <c:pt idx="74">
                  <c:v>8.9999999999999998E-4</c:v>
                </c:pt>
                <c:pt idx="75">
                  <c:v>6.2500000000000012E-4</c:v>
                </c:pt>
                <c:pt idx="76">
                  <c:v>4.0000000000000002E-4</c:v>
                </c:pt>
                <c:pt idx="77">
                  <c:v>2.2499999999999999E-4</c:v>
                </c:pt>
                <c:pt idx="78">
                  <c:v>1E-4</c:v>
                </c:pt>
                <c:pt idx="79">
                  <c:v>2.5000000000000001E-5</c:v>
                </c:pt>
                <c:pt idx="80">
                  <c:v>0</c:v>
                </c:pt>
                <c:pt idx="81">
                  <c:v>1.6000000000000001E-3</c:v>
                </c:pt>
                <c:pt idx="82">
                  <c:v>1.2250000000000002E-3</c:v>
                </c:pt>
                <c:pt idx="83">
                  <c:v>8.9999999999999998E-4</c:v>
                </c:pt>
                <c:pt idx="84">
                  <c:v>6.2500000000000012E-4</c:v>
                </c:pt>
                <c:pt idx="85">
                  <c:v>4.0000000000000002E-4</c:v>
                </c:pt>
                <c:pt idx="86">
                  <c:v>2.2499999999999999E-4</c:v>
                </c:pt>
                <c:pt idx="87">
                  <c:v>1E-4</c:v>
                </c:pt>
                <c:pt idx="88">
                  <c:v>2.5000000000000001E-5</c:v>
                </c:pt>
                <c:pt idx="89">
                  <c:v>0</c:v>
                </c:pt>
                <c:pt idx="90">
                  <c:v>1.6000000000000001E-3</c:v>
                </c:pt>
                <c:pt idx="91">
                  <c:v>1.2250000000000002E-3</c:v>
                </c:pt>
                <c:pt idx="92">
                  <c:v>8.9999999999999998E-4</c:v>
                </c:pt>
                <c:pt idx="93">
                  <c:v>6.2500000000000012E-4</c:v>
                </c:pt>
                <c:pt idx="94">
                  <c:v>4.0000000000000002E-4</c:v>
                </c:pt>
                <c:pt idx="95">
                  <c:v>2.2499999999999999E-4</c:v>
                </c:pt>
                <c:pt idx="96">
                  <c:v>1E-4</c:v>
                </c:pt>
                <c:pt idx="97">
                  <c:v>2.5000000000000001E-5</c:v>
                </c:pt>
                <c:pt idx="98">
                  <c:v>0</c:v>
                </c:pt>
                <c:pt idx="99">
                  <c:v>1.6000000000000001E-3</c:v>
                </c:pt>
                <c:pt idx="100">
                  <c:v>1.2250000000000002E-3</c:v>
                </c:pt>
                <c:pt idx="101">
                  <c:v>8.9999999999999998E-4</c:v>
                </c:pt>
                <c:pt idx="102">
                  <c:v>6.2500000000000012E-4</c:v>
                </c:pt>
                <c:pt idx="103">
                  <c:v>4.0000000000000002E-4</c:v>
                </c:pt>
                <c:pt idx="104">
                  <c:v>2.2499999999999999E-4</c:v>
                </c:pt>
                <c:pt idx="105">
                  <c:v>1E-4</c:v>
                </c:pt>
                <c:pt idx="106">
                  <c:v>2.5000000000000001E-5</c:v>
                </c:pt>
                <c:pt idx="107">
                  <c:v>0</c:v>
                </c:pt>
                <c:pt idx="108">
                  <c:v>1.6000000000000001E-3</c:v>
                </c:pt>
                <c:pt idx="109">
                  <c:v>1.2250000000000002E-3</c:v>
                </c:pt>
                <c:pt idx="110">
                  <c:v>8.9999999999999998E-4</c:v>
                </c:pt>
                <c:pt idx="111">
                  <c:v>6.2500000000000012E-4</c:v>
                </c:pt>
                <c:pt idx="112">
                  <c:v>4.0000000000000002E-4</c:v>
                </c:pt>
                <c:pt idx="113">
                  <c:v>2.2499999999999999E-4</c:v>
                </c:pt>
                <c:pt idx="114">
                  <c:v>1E-4</c:v>
                </c:pt>
                <c:pt idx="115">
                  <c:v>2.5000000000000001E-5</c:v>
                </c:pt>
                <c:pt idx="116">
                  <c:v>0</c:v>
                </c:pt>
                <c:pt idx="117">
                  <c:v>1.6000000000000001E-3</c:v>
                </c:pt>
                <c:pt idx="118">
                  <c:v>1.2250000000000002E-3</c:v>
                </c:pt>
                <c:pt idx="119">
                  <c:v>8.9999999999999998E-4</c:v>
                </c:pt>
                <c:pt idx="120">
                  <c:v>6.2500000000000012E-4</c:v>
                </c:pt>
                <c:pt idx="121">
                  <c:v>4.0000000000000002E-4</c:v>
                </c:pt>
                <c:pt idx="122">
                  <c:v>2.2499999999999999E-4</c:v>
                </c:pt>
                <c:pt idx="123">
                  <c:v>1E-4</c:v>
                </c:pt>
                <c:pt idx="124">
                  <c:v>2.5000000000000001E-5</c:v>
                </c:pt>
                <c:pt idx="125">
                  <c:v>0</c:v>
                </c:pt>
                <c:pt idx="126">
                  <c:v>1.6000000000000001E-3</c:v>
                </c:pt>
                <c:pt idx="127">
                  <c:v>1.2250000000000002E-3</c:v>
                </c:pt>
                <c:pt idx="128">
                  <c:v>8.9999999999999998E-4</c:v>
                </c:pt>
                <c:pt idx="129">
                  <c:v>6.2500000000000012E-4</c:v>
                </c:pt>
                <c:pt idx="130">
                  <c:v>4.0000000000000002E-4</c:v>
                </c:pt>
                <c:pt idx="131">
                  <c:v>2.2499999999999999E-4</c:v>
                </c:pt>
                <c:pt idx="132">
                  <c:v>1E-4</c:v>
                </c:pt>
                <c:pt idx="133">
                  <c:v>2.5000000000000001E-5</c:v>
                </c:pt>
                <c:pt idx="134">
                  <c:v>0</c:v>
                </c:pt>
                <c:pt idx="135">
                  <c:v>1.6000000000000001E-3</c:v>
                </c:pt>
                <c:pt idx="136">
                  <c:v>1.2250000000000002E-3</c:v>
                </c:pt>
                <c:pt idx="137">
                  <c:v>8.9999999999999998E-4</c:v>
                </c:pt>
                <c:pt idx="138">
                  <c:v>6.2500000000000012E-4</c:v>
                </c:pt>
                <c:pt idx="139">
                  <c:v>4.0000000000000002E-4</c:v>
                </c:pt>
                <c:pt idx="140">
                  <c:v>2.2499999999999999E-4</c:v>
                </c:pt>
                <c:pt idx="141">
                  <c:v>1E-4</c:v>
                </c:pt>
                <c:pt idx="142">
                  <c:v>2.5000000000000001E-5</c:v>
                </c:pt>
                <c:pt idx="143">
                  <c:v>0</c:v>
                </c:pt>
                <c:pt idx="144">
                  <c:v>1.6000000000000001E-3</c:v>
                </c:pt>
                <c:pt idx="145">
                  <c:v>1.2250000000000002E-3</c:v>
                </c:pt>
                <c:pt idx="146">
                  <c:v>8.9999999999999998E-4</c:v>
                </c:pt>
                <c:pt idx="147">
                  <c:v>6.2500000000000012E-4</c:v>
                </c:pt>
                <c:pt idx="148">
                  <c:v>4.0000000000000002E-4</c:v>
                </c:pt>
                <c:pt idx="149">
                  <c:v>2.2499999999999999E-4</c:v>
                </c:pt>
                <c:pt idx="150">
                  <c:v>1E-4</c:v>
                </c:pt>
                <c:pt idx="151">
                  <c:v>2.5000000000000001E-5</c:v>
                </c:pt>
                <c:pt idx="152">
                  <c:v>0</c:v>
                </c:pt>
              </c:numCache>
            </c:numRef>
          </c:xVal>
          <c:yVal>
            <c:numRef>
              <c:f>Blad3!$H$5:$H$157</c:f>
              <c:numCache>
                <c:formatCode>General</c:formatCode>
                <c:ptCount val="153"/>
                <c:pt idx="0">
                  <c:v>2214.3780000000002</c:v>
                </c:pt>
                <c:pt idx="1">
                  <c:v>2218.8890000000001</c:v>
                </c:pt>
                <c:pt idx="2">
                  <c:v>2118.232</c:v>
                </c:pt>
                <c:pt idx="3">
                  <c:v>2262.62</c:v>
                </c:pt>
                <c:pt idx="4">
                  <c:v>2202.2739999999999</c:v>
                </c:pt>
                <c:pt idx="5">
                  <c:v>2139.9839999999999</c:v>
                </c:pt>
                <c:pt idx="6">
                  <c:v>2232.5549999999998</c:v>
                </c:pt>
                <c:pt idx="7">
                  <c:v>2250.0529999999999</c:v>
                </c:pt>
                <c:pt idx="8">
                  <c:v>2128.529</c:v>
                </c:pt>
                <c:pt idx="9">
                  <c:v>2199.8530000000001</c:v>
                </c:pt>
                <c:pt idx="10">
                  <c:v>2269.19</c:v>
                </c:pt>
                <c:pt idx="11">
                  <c:v>2275.578</c:v>
                </c:pt>
                <c:pt idx="12">
                  <c:v>2310.6669999999999</c:v>
                </c:pt>
                <c:pt idx="13">
                  <c:v>2157.17</c:v>
                </c:pt>
                <c:pt idx="14">
                  <c:v>2264.154</c:v>
                </c:pt>
                <c:pt idx="15">
                  <c:v>2158.748</c:v>
                </c:pt>
                <c:pt idx="16">
                  <c:v>2225.7249999999999</c:v>
                </c:pt>
                <c:pt idx="17">
                  <c:v>2236.6770000000001</c:v>
                </c:pt>
                <c:pt idx="18">
                  <c:v>2261.7399999999998</c:v>
                </c:pt>
                <c:pt idx="19">
                  <c:v>2264.4659999999999</c:v>
                </c:pt>
                <c:pt idx="20">
                  <c:v>2324.91</c:v>
                </c:pt>
                <c:pt idx="21">
                  <c:v>2238.9749999999999</c:v>
                </c:pt>
                <c:pt idx="22">
                  <c:v>2290.6860000000001</c:v>
                </c:pt>
                <c:pt idx="23">
                  <c:v>2313.5650000000001</c:v>
                </c:pt>
                <c:pt idx="24">
                  <c:v>2269.62</c:v>
                </c:pt>
                <c:pt idx="25">
                  <c:v>2233.7939999999999</c:v>
                </c:pt>
                <c:pt idx="26">
                  <c:v>2105.0929999999998</c:v>
                </c:pt>
                <c:pt idx="27">
                  <c:v>2300.7579999999998</c:v>
                </c:pt>
                <c:pt idx="28">
                  <c:v>2315.9850000000001</c:v>
                </c:pt>
                <c:pt idx="29">
                  <c:v>2266.5920000000001</c:v>
                </c:pt>
                <c:pt idx="30">
                  <c:v>2326.0140000000001</c:v>
                </c:pt>
                <c:pt idx="31">
                  <c:v>2320.3209999999999</c:v>
                </c:pt>
                <c:pt idx="32">
                  <c:v>2266.8670000000002</c:v>
                </c:pt>
                <c:pt idx="33">
                  <c:v>2226.9490000000001</c:v>
                </c:pt>
                <c:pt idx="34">
                  <c:v>2290.7910000000002</c:v>
                </c:pt>
                <c:pt idx="35">
                  <c:v>2251.893</c:v>
                </c:pt>
                <c:pt idx="36">
                  <c:v>2331.7840000000001</c:v>
                </c:pt>
                <c:pt idx="37">
                  <c:v>2314.5520000000001</c:v>
                </c:pt>
                <c:pt idx="38">
                  <c:v>2304.357</c:v>
                </c:pt>
                <c:pt idx="39">
                  <c:v>2319.1309999999999</c:v>
                </c:pt>
                <c:pt idx="40">
                  <c:v>2355.7779999999998</c:v>
                </c:pt>
                <c:pt idx="41">
                  <c:v>2348.8119999999999</c:v>
                </c:pt>
                <c:pt idx="42">
                  <c:v>2398.701</c:v>
                </c:pt>
                <c:pt idx="43">
                  <c:v>2297.66</c:v>
                </c:pt>
                <c:pt idx="44">
                  <c:v>2297.355</c:v>
                </c:pt>
                <c:pt idx="45">
                  <c:v>2368.556</c:v>
                </c:pt>
                <c:pt idx="46">
                  <c:v>2305.9140000000002</c:v>
                </c:pt>
                <c:pt idx="47">
                  <c:v>2427.9899999999998</c:v>
                </c:pt>
                <c:pt idx="48">
                  <c:v>2453.8139999999999</c:v>
                </c:pt>
                <c:pt idx="49">
                  <c:v>2447.3020000000001</c:v>
                </c:pt>
                <c:pt idx="50">
                  <c:v>2401.5909999999999</c:v>
                </c:pt>
                <c:pt idx="51">
                  <c:v>2342.4969999999998</c:v>
                </c:pt>
                <c:pt idx="52">
                  <c:v>2324.2579999999998</c:v>
                </c:pt>
                <c:pt idx="53">
                  <c:v>2331.741</c:v>
                </c:pt>
                <c:pt idx="54">
                  <c:v>2431.5630000000001</c:v>
                </c:pt>
                <c:pt idx="55">
                  <c:v>2328.268</c:v>
                </c:pt>
                <c:pt idx="56">
                  <c:v>2390.0439999999999</c:v>
                </c:pt>
                <c:pt idx="57">
                  <c:v>2419.5540000000001</c:v>
                </c:pt>
                <c:pt idx="58">
                  <c:v>2416.0329999999999</c:v>
                </c:pt>
                <c:pt idx="59">
                  <c:v>2449.2420000000002</c:v>
                </c:pt>
                <c:pt idx="60">
                  <c:v>2577.9090000000001</c:v>
                </c:pt>
                <c:pt idx="61">
                  <c:v>2365.23</c:v>
                </c:pt>
                <c:pt idx="62">
                  <c:v>2311.2890000000002</c:v>
                </c:pt>
                <c:pt idx="63">
                  <c:v>2442.13</c:v>
                </c:pt>
                <c:pt idx="64">
                  <c:v>2487.4279999999999</c:v>
                </c:pt>
                <c:pt idx="65">
                  <c:v>2453.65</c:v>
                </c:pt>
                <c:pt idx="66">
                  <c:v>2490.5859999999998</c:v>
                </c:pt>
                <c:pt idx="67">
                  <c:v>2500.643</c:v>
                </c:pt>
                <c:pt idx="68">
                  <c:v>2518.4169999999999</c:v>
                </c:pt>
                <c:pt idx="69">
                  <c:v>2484.4830000000002</c:v>
                </c:pt>
                <c:pt idx="70">
                  <c:v>2411.2710000000002</c:v>
                </c:pt>
                <c:pt idx="71">
                  <c:v>2335.6990000000001</c:v>
                </c:pt>
                <c:pt idx="72">
                  <c:v>2500.09</c:v>
                </c:pt>
                <c:pt idx="73">
                  <c:v>2465.1550000000002</c:v>
                </c:pt>
                <c:pt idx="74">
                  <c:v>2441.3090000000002</c:v>
                </c:pt>
                <c:pt idx="75">
                  <c:v>2563.9499999999998</c:v>
                </c:pt>
                <c:pt idx="76">
                  <c:v>2615.8090000000002</c:v>
                </c:pt>
                <c:pt idx="77">
                  <c:v>2478.9290000000001</c:v>
                </c:pt>
                <c:pt idx="78">
                  <c:v>2505.6489999999999</c:v>
                </c:pt>
                <c:pt idx="79">
                  <c:v>2449.779</c:v>
                </c:pt>
                <c:pt idx="80">
                  <c:v>2338.415</c:v>
                </c:pt>
                <c:pt idx="81">
                  <c:v>2469.4699999999998</c:v>
                </c:pt>
                <c:pt idx="82">
                  <c:v>2528.788</c:v>
                </c:pt>
                <c:pt idx="83">
                  <c:v>2482.0219999999999</c:v>
                </c:pt>
                <c:pt idx="84">
                  <c:v>2515.12</c:v>
                </c:pt>
                <c:pt idx="85">
                  <c:v>2494.8310000000001</c:v>
                </c:pt>
                <c:pt idx="86">
                  <c:v>2569.38</c:v>
                </c:pt>
                <c:pt idx="87">
                  <c:v>2445.8530000000001</c:v>
                </c:pt>
                <c:pt idx="88">
                  <c:v>2418.5439999999999</c:v>
                </c:pt>
                <c:pt idx="89">
                  <c:v>2382.056</c:v>
                </c:pt>
                <c:pt idx="90">
                  <c:v>2537.38</c:v>
                </c:pt>
                <c:pt idx="91">
                  <c:v>2488.145</c:v>
                </c:pt>
                <c:pt idx="92">
                  <c:v>2527.5810000000001</c:v>
                </c:pt>
                <c:pt idx="93">
                  <c:v>2543.451</c:v>
                </c:pt>
                <c:pt idx="94">
                  <c:v>2617.931</c:v>
                </c:pt>
                <c:pt idx="95">
                  <c:v>2474.6379999999999</c:v>
                </c:pt>
                <c:pt idx="96">
                  <c:v>2504.9549999999999</c:v>
                </c:pt>
                <c:pt idx="97">
                  <c:v>2458.3270000000002</c:v>
                </c:pt>
                <c:pt idx="98">
                  <c:v>2345.915</c:v>
                </c:pt>
                <c:pt idx="99">
                  <c:v>2592.2449999999999</c:v>
                </c:pt>
                <c:pt idx="100">
                  <c:v>2535.3580000000002</c:v>
                </c:pt>
                <c:pt idx="101">
                  <c:v>2595.6849999999999</c:v>
                </c:pt>
                <c:pt idx="102">
                  <c:v>2661.1579999999999</c:v>
                </c:pt>
                <c:pt idx="103">
                  <c:v>2509.5720000000001</c:v>
                </c:pt>
                <c:pt idx="104">
                  <c:v>2484.7620000000002</c:v>
                </c:pt>
                <c:pt idx="105">
                  <c:v>2421.058</c:v>
                </c:pt>
                <c:pt idx="106">
                  <c:v>2341.4299999999998</c:v>
                </c:pt>
                <c:pt idx="107">
                  <c:v>2322.9490000000001</c:v>
                </c:pt>
                <c:pt idx="108">
                  <c:v>2584.2539999999999</c:v>
                </c:pt>
                <c:pt idx="109">
                  <c:v>2618.8910000000001</c:v>
                </c:pt>
                <c:pt idx="110">
                  <c:v>2612.3560000000002</c:v>
                </c:pt>
                <c:pt idx="111">
                  <c:v>2627.9189999999999</c:v>
                </c:pt>
                <c:pt idx="112">
                  <c:v>2574.5430000000001</c:v>
                </c:pt>
                <c:pt idx="113">
                  <c:v>2405.3609999999999</c:v>
                </c:pt>
                <c:pt idx="114">
                  <c:v>2356.6149999999998</c:v>
                </c:pt>
                <c:pt idx="115">
                  <c:v>2323.058</c:v>
                </c:pt>
                <c:pt idx="116">
                  <c:v>2146.31</c:v>
                </c:pt>
                <c:pt idx="117">
                  <c:v>2655.636</c:v>
                </c:pt>
                <c:pt idx="118">
                  <c:v>2628.4960000000001</c:v>
                </c:pt>
                <c:pt idx="119">
                  <c:v>2602.1759999999999</c:v>
                </c:pt>
                <c:pt idx="120">
                  <c:v>2509.2220000000002</c:v>
                </c:pt>
                <c:pt idx="121">
                  <c:v>2506.8969999999999</c:v>
                </c:pt>
                <c:pt idx="122">
                  <c:v>2365.299</c:v>
                </c:pt>
                <c:pt idx="123">
                  <c:v>2196.9699999999998</c:v>
                </c:pt>
                <c:pt idx="124">
                  <c:v>2096.8150000000001</c:v>
                </c:pt>
                <c:pt idx="125">
                  <c:v>2141.6350000000002</c:v>
                </c:pt>
                <c:pt idx="126">
                  <c:v>2566.7130000000002</c:v>
                </c:pt>
                <c:pt idx="127">
                  <c:v>2652.672</c:v>
                </c:pt>
                <c:pt idx="128">
                  <c:v>2575.7020000000002</c:v>
                </c:pt>
                <c:pt idx="129">
                  <c:v>2519.7260000000001</c:v>
                </c:pt>
                <c:pt idx="130">
                  <c:v>2436.1750000000002</c:v>
                </c:pt>
                <c:pt idx="131">
                  <c:v>2246.3020000000001</c:v>
                </c:pt>
                <c:pt idx="132">
                  <c:v>2084.616</c:v>
                </c:pt>
                <c:pt idx="133">
                  <c:v>1902.011</c:v>
                </c:pt>
                <c:pt idx="134">
                  <c:v>1833.4380000000001</c:v>
                </c:pt>
                <c:pt idx="135">
                  <c:v>2606.7959999999998</c:v>
                </c:pt>
                <c:pt idx="136">
                  <c:v>2623.8629999999998</c:v>
                </c:pt>
                <c:pt idx="137">
                  <c:v>2660.0549999999998</c:v>
                </c:pt>
                <c:pt idx="138">
                  <c:v>2552.3380000000002</c:v>
                </c:pt>
                <c:pt idx="139">
                  <c:v>2352.2069999999999</c:v>
                </c:pt>
                <c:pt idx="140">
                  <c:v>2076.058</c:v>
                </c:pt>
                <c:pt idx="141">
                  <c:v>1961.5820000000001</c:v>
                </c:pt>
                <c:pt idx="142">
                  <c:v>1798.88</c:v>
                </c:pt>
                <c:pt idx="143">
                  <c:v>1809.48</c:v>
                </c:pt>
                <c:pt idx="144">
                  <c:v>2697.069</c:v>
                </c:pt>
                <c:pt idx="145">
                  <c:v>2612.4360000000001</c:v>
                </c:pt>
                <c:pt idx="146">
                  <c:v>2515.779</c:v>
                </c:pt>
                <c:pt idx="147">
                  <c:v>2405.0219999999999</c:v>
                </c:pt>
                <c:pt idx="148">
                  <c:v>2193.192</c:v>
                </c:pt>
                <c:pt idx="149">
                  <c:v>2053.4929999999999</c:v>
                </c:pt>
                <c:pt idx="150">
                  <c:v>1624.7650000000001</c:v>
                </c:pt>
                <c:pt idx="151">
                  <c:v>1593.9059999999999</c:v>
                </c:pt>
                <c:pt idx="152">
                  <c:v>1572.7950000000001</c:v>
                </c:pt>
              </c:numCache>
            </c:numRef>
          </c:yVal>
          <c:smooth val="0"/>
        </c:ser>
        <c:ser>
          <c:idx val="1"/>
          <c:order val="1"/>
          <c:tx>
            <c:v>Uppskattat TotalPV</c:v>
          </c:tx>
          <c:spPr>
            <a:ln w="28575">
              <a:noFill/>
            </a:ln>
          </c:spPr>
          <c:xVal>
            <c:numRef>
              <c:f>Blad3!$E$5:$E$157</c:f>
              <c:numCache>
                <c:formatCode>General</c:formatCode>
                <c:ptCount val="153"/>
                <c:pt idx="0">
                  <c:v>1.6000000000000001E-3</c:v>
                </c:pt>
                <c:pt idx="1">
                  <c:v>1.2250000000000002E-3</c:v>
                </c:pt>
                <c:pt idx="2">
                  <c:v>8.9999999999999998E-4</c:v>
                </c:pt>
                <c:pt idx="3">
                  <c:v>6.2500000000000012E-4</c:v>
                </c:pt>
                <c:pt idx="4">
                  <c:v>4.0000000000000002E-4</c:v>
                </c:pt>
                <c:pt idx="5">
                  <c:v>2.2499999999999999E-4</c:v>
                </c:pt>
                <c:pt idx="6">
                  <c:v>1E-4</c:v>
                </c:pt>
                <c:pt idx="7">
                  <c:v>2.5000000000000001E-5</c:v>
                </c:pt>
                <c:pt idx="8">
                  <c:v>0</c:v>
                </c:pt>
                <c:pt idx="9">
                  <c:v>1.6000000000000001E-3</c:v>
                </c:pt>
                <c:pt idx="10">
                  <c:v>1.2250000000000002E-3</c:v>
                </c:pt>
                <c:pt idx="11">
                  <c:v>8.9999999999999998E-4</c:v>
                </c:pt>
                <c:pt idx="12">
                  <c:v>6.2500000000000012E-4</c:v>
                </c:pt>
                <c:pt idx="13">
                  <c:v>4.0000000000000002E-4</c:v>
                </c:pt>
                <c:pt idx="14">
                  <c:v>2.2499999999999999E-4</c:v>
                </c:pt>
                <c:pt idx="15">
                  <c:v>1E-4</c:v>
                </c:pt>
                <c:pt idx="16">
                  <c:v>2.5000000000000001E-5</c:v>
                </c:pt>
                <c:pt idx="17">
                  <c:v>0</c:v>
                </c:pt>
                <c:pt idx="18">
                  <c:v>1.6000000000000001E-3</c:v>
                </c:pt>
                <c:pt idx="19">
                  <c:v>1.2250000000000002E-3</c:v>
                </c:pt>
                <c:pt idx="20">
                  <c:v>8.9999999999999998E-4</c:v>
                </c:pt>
                <c:pt idx="21">
                  <c:v>6.2500000000000012E-4</c:v>
                </c:pt>
                <c:pt idx="22">
                  <c:v>4.0000000000000002E-4</c:v>
                </c:pt>
                <c:pt idx="23">
                  <c:v>2.2499999999999999E-4</c:v>
                </c:pt>
                <c:pt idx="24">
                  <c:v>1E-4</c:v>
                </c:pt>
                <c:pt idx="25">
                  <c:v>2.5000000000000001E-5</c:v>
                </c:pt>
                <c:pt idx="26">
                  <c:v>0</c:v>
                </c:pt>
                <c:pt idx="27">
                  <c:v>1.6000000000000001E-3</c:v>
                </c:pt>
                <c:pt idx="28">
                  <c:v>1.2250000000000002E-3</c:v>
                </c:pt>
                <c:pt idx="29">
                  <c:v>8.9999999999999998E-4</c:v>
                </c:pt>
                <c:pt idx="30">
                  <c:v>6.2500000000000012E-4</c:v>
                </c:pt>
                <c:pt idx="31">
                  <c:v>4.0000000000000002E-4</c:v>
                </c:pt>
                <c:pt idx="32">
                  <c:v>2.2499999999999999E-4</c:v>
                </c:pt>
                <c:pt idx="33">
                  <c:v>1E-4</c:v>
                </c:pt>
                <c:pt idx="34">
                  <c:v>2.5000000000000001E-5</c:v>
                </c:pt>
                <c:pt idx="35">
                  <c:v>0</c:v>
                </c:pt>
                <c:pt idx="36">
                  <c:v>1.6000000000000001E-3</c:v>
                </c:pt>
                <c:pt idx="37">
                  <c:v>1.2250000000000002E-3</c:v>
                </c:pt>
                <c:pt idx="38">
                  <c:v>8.9999999999999998E-4</c:v>
                </c:pt>
                <c:pt idx="39">
                  <c:v>6.2500000000000012E-4</c:v>
                </c:pt>
                <c:pt idx="40">
                  <c:v>4.0000000000000002E-4</c:v>
                </c:pt>
                <c:pt idx="41">
                  <c:v>2.2499999999999999E-4</c:v>
                </c:pt>
                <c:pt idx="42">
                  <c:v>1E-4</c:v>
                </c:pt>
                <c:pt idx="43">
                  <c:v>2.5000000000000001E-5</c:v>
                </c:pt>
                <c:pt idx="44">
                  <c:v>0</c:v>
                </c:pt>
                <c:pt idx="45">
                  <c:v>1.6000000000000001E-3</c:v>
                </c:pt>
                <c:pt idx="46">
                  <c:v>1.2250000000000002E-3</c:v>
                </c:pt>
                <c:pt idx="47">
                  <c:v>8.9999999999999998E-4</c:v>
                </c:pt>
                <c:pt idx="48">
                  <c:v>6.2500000000000012E-4</c:v>
                </c:pt>
                <c:pt idx="49">
                  <c:v>4.0000000000000002E-4</c:v>
                </c:pt>
                <c:pt idx="50">
                  <c:v>2.2499999999999999E-4</c:v>
                </c:pt>
                <c:pt idx="51">
                  <c:v>1E-4</c:v>
                </c:pt>
                <c:pt idx="52">
                  <c:v>2.5000000000000001E-5</c:v>
                </c:pt>
                <c:pt idx="53">
                  <c:v>0</c:v>
                </c:pt>
                <c:pt idx="54">
                  <c:v>1.6000000000000001E-3</c:v>
                </c:pt>
                <c:pt idx="55">
                  <c:v>1.2250000000000002E-3</c:v>
                </c:pt>
                <c:pt idx="56">
                  <c:v>8.9999999999999998E-4</c:v>
                </c:pt>
                <c:pt idx="57">
                  <c:v>6.2500000000000012E-4</c:v>
                </c:pt>
                <c:pt idx="58">
                  <c:v>4.0000000000000002E-4</c:v>
                </c:pt>
                <c:pt idx="59">
                  <c:v>2.2499999999999999E-4</c:v>
                </c:pt>
                <c:pt idx="60">
                  <c:v>1E-4</c:v>
                </c:pt>
                <c:pt idx="61">
                  <c:v>2.5000000000000001E-5</c:v>
                </c:pt>
                <c:pt idx="62">
                  <c:v>0</c:v>
                </c:pt>
                <c:pt idx="63">
                  <c:v>1.6000000000000001E-3</c:v>
                </c:pt>
                <c:pt idx="64">
                  <c:v>1.2250000000000002E-3</c:v>
                </c:pt>
                <c:pt idx="65">
                  <c:v>8.9999999999999998E-4</c:v>
                </c:pt>
                <c:pt idx="66">
                  <c:v>6.2500000000000012E-4</c:v>
                </c:pt>
                <c:pt idx="67">
                  <c:v>4.0000000000000002E-4</c:v>
                </c:pt>
                <c:pt idx="68">
                  <c:v>2.2499999999999999E-4</c:v>
                </c:pt>
                <c:pt idx="69">
                  <c:v>1E-4</c:v>
                </c:pt>
                <c:pt idx="70">
                  <c:v>2.5000000000000001E-5</c:v>
                </c:pt>
                <c:pt idx="71">
                  <c:v>0</c:v>
                </c:pt>
                <c:pt idx="72">
                  <c:v>1.6000000000000001E-3</c:v>
                </c:pt>
                <c:pt idx="73">
                  <c:v>1.2250000000000002E-3</c:v>
                </c:pt>
                <c:pt idx="74">
                  <c:v>8.9999999999999998E-4</c:v>
                </c:pt>
                <c:pt idx="75">
                  <c:v>6.2500000000000012E-4</c:v>
                </c:pt>
                <c:pt idx="76">
                  <c:v>4.0000000000000002E-4</c:v>
                </c:pt>
                <c:pt idx="77">
                  <c:v>2.2499999999999999E-4</c:v>
                </c:pt>
                <c:pt idx="78">
                  <c:v>1E-4</c:v>
                </c:pt>
                <c:pt idx="79">
                  <c:v>2.5000000000000001E-5</c:v>
                </c:pt>
                <c:pt idx="80">
                  <c:v>0</c:v>
                </c:pt>
                <c:pt idx="81">
                  <c:v>1.6000000000000001E-3</c:v>
                </c:pt>
                <c:pt idx="82">
                  <c:v>1.2250000000000002E-3</c:v>
                </c:pt>
                <c:pt idx="83">
                  <c:v>8.9999999999999998E-4</c:v>
                </c:pt>
                <c:pt idx="84">
                  <c:v>6.2500000000000012E-4</c:v>
                </c:pt>
                <c:pt idx="85">
                  <c:v>4.0000000000000002E-4</c:v>
                </c:pt>
                <c:pt idx="86">
                  <c:v>2.2499999999999999E-4</c:v>
                </c:pt>
                <c:pt idx="87">
                  <c:v>1E-4</c:v>
                </c:pt>
                <c:pt idx="88">
                  <c:v>2.5000000000000001E-5</c:v>
                </c:pt>
                <c:pt idx="89">
                  <c:v>0</c:v>
                </c:pt>
                <c:pt idx="90">
                  <c:v>1.6000000000000001E-3</c:v>
                </c:pt>
                <c:pt idx="91">
                  <c:v>1.2250000000000002E-3</c:v>
                </c:pt>
                <c:pt idx="92">
                  <c:v>8.9999999999999998E-4</c:v>
                </c:pt>
                <c:pt idx="93">
                  <c:v>6.2500000000000012E-4</c:v>
                </c:pt>
                <c:pt idx="94">
                  <c:v>4.0000000000000002E-4</c:v>
                </c:pt>
                <c:pt idx="95">
                  <c:v>2.2499999999999999E-4</c:v>
                </c:pt>
                <c:pt idx="96">
                  <c:v>1E-4</c:v>
                </c:pt>
                <c:pt idx="97">
                  <c:v>2.5000000000000001E-5</c:v>
                </c:pt>
                <c:pt idx="98">
                  <c:v>0</c:v>
                </c:pt>
                <c:pt idx="99">
                  <c:v>1.6000000000000001E-3</c:v>
                </c:pt>
                <c:pt idx="100">
                  <c:v>1.2250000000000002E-3</c:v>
                </c:pt>
                <c:pt idx="101">
                  <c:v>8.9999999999999998E-4</c:v>
                </c:pt>
                <c:pt idx="102">
                  <c:v>6.2500000000000012E-4</c:v>
                </c:pt>
                <c:pt idx="103">
                  <c:v>4.0000000000000002E-4</c:v>
                </c:pt>
                <c:pt idx="104">
                  <c:v>2.2499999999999999E-4</c:v>
                </c:pt>
                <c:pt idx="105">
                  <c:v>1E-4</c:v>
                </c:pt>
                <c:pt idx="106">
                  <c:v>2.5000000000000001E-5</c:v>
                </c:pt>
                <c:pt idx="107">
                  <c:v>0</c:v>
                </c:pt>
                <c:pt idx="108">
                  <c:v>1.6000000000000001E-3</c:v>
                </c:pt>
                <c:pt idx="109">
                  <c:v>1.2250000000000002E-3</c:v>
                </c:pt>
                <c:pt idx="110">
                  <c:v>8.9999999999999998E-4</c:v>
                </c:pt>
                <c:pt idx="111">
                  <c:v>6.2500000000000012E-4</c:v>
                </c:pt>
                <c:pt idx="112">
                  <c:v>4.0000000000000002E-4</c:v>
                </c:pt>
                <c:pt idx="113">
                  <c:v>2.2499999999999999E-4</c:v>
                </c:pt>
                <c:pt idx="114">
                  <c:v>1E-4</c:v>
                </c:pt>
                <c:pt idx="115">
                  <c:v>2.5000000000000001E-5</c:v>
                </c:pt>
                <c:pt idx="116">
                  <c:v>0</c:v>
                </c:pt>
                <c:pt idx="117">
                  <c:v>1.6000000000000001E-3</c:v>
                </c:pt>
                <c:pt idx="118">
                  <c:v>1.2250000000000002E-3</c:v>
                </c:pt>
                <c:pt idx="119">
                  <c:v>8.9999999999999998E-4</c:v>
                </c:pt>
                <c:pt idx="120">
                  <c:v>6.2500000000000012E-4</c:v>
                </c:pt>
                <c:pt idx="121">
                  <c:v>4.0000000000000002E-4</c:v>
                </c:pt>
                <c:pt idx="122">
                  <c:v>2.2499999999999999E-4</c:v>
                </c:pt>
                <c:pt idx="123">
                  <c:v>1E-4</c:v>
                </c:pt>
                <c:pt idx="124">
                  <c:v>2.5000000000000001E-5</c:v>
                </c:pt>
                <c:pt idx="125">
                  <c:v>0</c:v>
                </c:pt>
                <c:pt idx="126">
                  <c:v>1.6000000000000001E-3</c:v>
                </c:pt>
                <c:pt idx="127">
                  <c:v>1.2250000000000002E-3</c:v>
                </c:pt>
                <c:pt idx="128">
                  <c:v>8.9999999999999998E-4</c:v>
                </c:pt>
                <c:pt idx="129">
                  <c:v>6.2500000000000012E-4</c:v>
                </c:pt>
                <c:pt idx="130">
                  <c:v>4.0000000000000002E-4</c:v>
                </c:pt>
                <c:pt idx="131">
                  <c:v>2.2499999999999999E-4</c:v>
                </c:pt>
                <c:pt idx="132">
                  <c:v>1E-4</c:v>
                </c:pt>
                <c:pt idx="133">
                  <c:v>2.5000000000000001E-5</c:v>
                </c:pt>
                <c:pt idx="134">
                  <c:v>0</c:v>
                </c:pt>
                <c:pt idx="135">
                  <c:v>1.6000000000000001E-3</c:v>
                </c:pt>
                <c:pt idx="136">
                  <c:v>1.2250000000000002E-3</c:v>
                </c:pt>
                <c:pt idx="137">
                  <c:v>8.9999999999999998E-4</c:v>
                </c:pt>
                <c:pt idx="138">
                  <c:v>6.2500000000000012E-4</c:v>
                </c:pt>
                <c:pt idx="139">
                  <c:v>4.0000000000000002E-4</c:v>
                </c:pt>
                <c:pt idx="140">
                  <c:v>2.2499999999999999E-4</c:v>
                </c:pt>
                <c:pt idx="141">
                  <c:v>1E-4</c:v>
                </c:pt>
                <c:pt idx="142">
                  <c:v>2.5000000000000001E-5</c:v>
                </c:pt>
                <c:pt idx="143">
                  <c:v>0</c:v>
                </c:pt>
                <c:pt idx="144">
                  <c:v>1.6000000000000001E-3</c:v>
                </c:pt>
                <c:pt idx="145">
                  <c:v>1.2250000000000002E-3</c:v>
                </c:pt>
                <c:pt idx="146">
                  <c:v>8.9999999999999998E-4</c:v>
                </c:pt>
                <c:pt idx="147">
                  <c:v>6.2500000000000012E-4</c:v>
                </c:pt>
                <c:pt idx="148">
                  <c:v>4.0000000000000002E-4</c:v>
                </c:pt>
                <c:pt idx="149">
                  <c:v>2.2499999999999999E-4</c:v>
                </c:pt>
                <c:pt idx="150">
                  <c:v>1E-4</c:v>
                </c:pt>
                <c:pt idx="151">
                  <c:v>2.5000000000000001E-5</c:v>
                </c:pt>
                <c:pt idx="152">
                  <c:v>0</c:v>
                </c:pt>
              </c:numCache>
            </c:numRef>
          </c:xVal>
          <c:yVal>
            <c:numRef>
              <c:f>Blad5!$B$29:$B$181</c:f>
              <c:numCache>
                <c:formatCode>General</c:formatCode>
                <c:ptCount val="153"/>
                <c:pt idx="0">
                  <c:v>1950.8117180847362</c:v>
                </c:pt>
                <c:pt idx="1">
                  <c:v>2019.4059168127978</c:v>
                </c:pt>
                <c:pt idx="2">
                  <c:v>2076.2491636541531</c:v>
                </c:pt>
                <c:pt idx="3">
                  <c:v>2121.3414586088011</c:v>
                </c:pt>
                <c:pt idx="4">
                  <c:v>2154.6828016767413</c:v>
                </c:pt>
                <c:pt idx="5">
                  <c:v>2176.2731928579747</c:v>
                </c:pt>
                <c:pt idx="6">
                  <c:v>2186.1126321525003</c:v>
                </c:pt>
                <c:pt idx="7">
                  <c:v>2184.2011195603191</c:v>
                </c:pt>
                <c:pt idx="8">
                  <c:v>2170.538655081431</c:v>
                </c:pt>
                <c:pt idx="9">
                  <c:v>2065.0546996915441</c:v>
                </c:pt>
                <c:pt idx="10">
                  <c:v>2125.4752279121176</c:v>
                </c:pt>
                <c:pt idx="11">
                  <c:v>2174.1448042459838</c:v>
                </c:pt>
                <c:pt idx="12">
                  <c:v>2211.0634286931431</c:v>
                </c:pt>
                <c:pt idx="13">
                  <c:v>2236.2311012535952</c:v>
                </c:pt>
                <c:pt idx="14">
                  <c:v>2249.6478219273399</c:v>
                </c:pt>
                <c:pt idx="15">
                  <c:v>2251.3135907143769</c:v>
                </c:pt>
                <c:pt idx="16">
                  <c:v>2241.2284076147075</c:v>
                </c:pt>
                <c:pt idx="17">
                  <c:v>2219.3922726283299</c:v>
                </c:pt>
                <c:pt idx="18">
                  <c:v>2169.0853226635645</c:v>
                </c:pt>
                <c:pt idx="19">
                  <c:v>2221.3321803766494</c:v>
                </c:pt>
                <c:pt idx="20">
                  <c:v>2261.8280862030269</c:v>
                </c:pt>
                <c:pt idx="21">
                  <c:v>2290.5730401426981</c:v>
                </c:pt>
                <c:pt idx="22">
                  <c:v>2307.5670421956615</c:v>
                </c:pt>
                <c:pt idx="23">
                  <c:v>2312.8100923619177</c:v>
                </c:pt>
                <c:pt idx="24">
                  <c:v>2306.302190641466</c:v>
                </c:pt>
                <c:pt idx="25">
                  <c:v>2288.043337034308</c:v>
                </c:pt>
                <c:pt idx="26">
                  <c:v>2258.0335315404418</c:v>
                </c:pt>
                <c:pt idx="27">
                  <c:v>2262.9035870007979</c:v>
                </c:pt>
                <c:pt idx="28">
                  <c:v>2306.9767742063941</c:v>
                </c:pt>
                <c:pt idx="29">
                  <c:v>2339.2990095252835</c:v>
                </c:pt>
                <c:pt idx="30">
                  <c:v>2359.8702929574656</c:v>
                </c:pt>
                <c:pt idx="31">
                  <c:v>2368.6906245029404</c:v>
                </c:pt>
                <c:pt idx="32">
                  <c:v>2365.7600041617079</c:v>
                </c:pt>
                <c:pt idx="33">
                  <c:v>2351.0784319337677</c:v>
                </c:pt>
                <c:pt idx="34">
                  <c:v>2324.6459078191206</c:v>
                </c:pt>
                <c:pt idx="35">
                  <c:v>2286.4624318177666</c:v>
                </c:pt>
                <c:pt idx="36">
                  <c:v>2346.5094927032451</c:v>
                </c:pt>
                <c:pt idx="37">
                  <c:v>2382.4090094013527</c:v>
                </c:pt>
                <c:pt idx="38">
                  <c:v>2406.557574212753</c:v>
                </c:pt>
                <c:pt idx="39">
                  <c:v>2418.955187137447</c:v>
                </c:pt>
                <c:pt idx="40">
                  <c:v>2419.6018481754331</c:v>
                </c:pt>
                <c:pt idx="41">
                  <c:v>2408.497557326712</c:v>
                </c:pt>
                <c:pt idx="42">
                  <c:v>2385.6423145912836</c:v>
                </c:pt>
                <c:pt idx="43">
                  <c:v>2351.0361199691483</c:v>
                </c:pt>
                <c:pt idx="44">
                  <c:v>2304.6789734603053</c:v>
                </c:pt>
                <c:pt idx="45">
                  <c:v>2419.9030397709057</c:v>
                </c:pt>
                <c:pt idx="46">
                  <c:v>2447.6288859615242</c:v>
                </c:pt>
                <c:pt idx="47">
                  <c:v>2463.6037802654364</c:v>
                </c:pt>
                <c:pt idx="48">
                  <c:v>2467.8277226826413</c:v>
                </c:pt>
                <c:pt idx="49">
                  <c:v>2460.3007132131384</c:v>
                </c:pt>
                <c:pt idx="50">
                  <c:v>2441.0227518569291</c:v>
                </c:pt>
                <c:pt idx="51">
                  <c:v>2409.993838614012</c:v>
                </c:pt>
                <c:pt idx="52">
                  <c:v>2367.2139734843881</c:v>
                </c:pt>
                <c:pt idx="53">
                  <c:v>2312.6831564680565</c:v>
                </c:pt>
                <c:pt idx="54">
                  <c:v>2483.0842282037775</c:v>
                </c:pt>
                <c:pt idx="55">
                  <c:v>2502.6364038869078</c:v>
                </c:pt>
                <c:pt idx="56">
                  <c:v>2510.4376276833318</c:v>
                </c:pt>
                <c:pt idx="57">
                  <c:v>2506.4878995930476</c:v>
                </c:pt>
                <c:pt idx="58">
                  <c:v>2490.7872196160561</c:v>
                </c:pt>
                <c:pt idx="59">
                  <c:v>2463.3355877523582</c:v>
                </c:pt>
                <c:pt idx="60">
                  <c:v>2424.133004001952</c:v>
                </c:pt>
                <c:pt idx="61">
                  <c:v>2373.17946836484</c:v>
                </c:pt>
                <c:pt idx="62">
                  <c:v>2310.4749808410197</c:v>
                </c:pt>
                <c:pt idx="63">
                  <c:v>2536.0530580018631</c:v>
                </c:pt>
                <c:pt idx="64">
                  <c:v>2547.4315631775048</c:v>
                </c:pt>
                <c:pt idx="65">
                  <c:v>2547.0591164664402</c:v>
                </c:pt>
                <c:pt idx="66">
                  <c:v>2534.9357178686673</c:v>
                </c:pt>
                <c:pt idx="67">
                  <c:v>2511.0613673841872</c:v>
                </c:pt>
                <c:pt idx="68">
                  <c:v>2475.4360650130011</c:v>
                </c:pt>
                <c:pt idx="69">
                  <c:v>2428.0598107551064</c:v>
                </c:pt>
                <c:pt idx="70">
                  <c:v>2368.9326046105057</c:v>
                </c:pt>
                <c:pt idx="71">
                  <c:v>2298.0544465791968</c:v>
                </c:pt>
                <c:pt idx="72">
                  <c:v>2578.8095291651607</c:v>
                </c:pt>
                <c:pt idx="73">
                  <c:v>2582.0143638333138</c:v>
                </c:pt>
                <c:pt idx="74">
                  <c:v>2573.4682466147606</c:v>
                </c:pt>
                <c:pt idx="75">
                  <c:v>2553.1711775094991</c:v>
                </c:pt>
                <c:pt idx="76">
                  <c:v>2521.1231565175308</c:v>
                </c:pt>
                <c:pt idx="77">
                  <c:v>2477.3241836388561</c:v>
                </c:pt>
                <c:pt idx="78">
                  <c:v>2421.7742588734727</c:v>
                </c:pt>
                <c:pt idx="79">
                  <c:v>2354.4733822213834</c:v>
                </c:pt>
                <c:pt idx="80">
                  <c:v>2275.4215536825859</c:v>
                </c:pt>
                <c:pt idx="81">
                  <c:v>2611.3536416936727</c:v>
                </c:pt>
                <c:pt idx="82">
                  <c:v>2606.3848058543372</c:v>
                </c:pt>
                <c:pt idx="83">
                  <c:v>2589.6650181282948</c:v>
                </c:pt>
                <c:pt idx="84">
                  <c:v>2561.1942785155452</c:v>
                </c:pt>
                <c:pt idx="85">
                  <c:v>2520.9725870160883</c:v>
                </c:pt>
                <c:pt idx="86">
                  <c:v>2468.9999436299245</c:v>
                </c:pt>
                <c:pt idx="87">
                  <c:v>2405.2763483570529</c:v>
                </c:pt>
                <c:pt idx="88">
                  <c:v>2329.801801197475</c:v>
                </c:pt>
                <c:pt idx="89">
                  <c:v>2242.5763021511889</c:v>
                </c:pt>
                <c:pt idx="90">
                  <c:v>2633.6853955873962</c:v>
                </c:pt>
                <c:pt idx="91">
                  <c:v>2620.5428892405725</c:v>
                </c:pt>
                <c:pt idx="92">
                  <c:v>2595.6494310070416</c:v>
                </c:pt>
                <c:pt idx="93">
                  <c:v>2559.0050208868033</c:v>
                </c:pt>
                <c:pt idx="94">
                  <c:v>2510.6096588798578</c:v>
                </c:pt>
                <c:pt idx="95">
                  <c:v>2450.4633449862054</c:v>
                </c:pt>
                <c:pt idx="96">
                  <c:v>2378.5660792058452</c:v>
                </c:pt>
                <c:pt idx="97">
                  <c:v>2294.9178615387787</c:v>
                </c:pt>
                <c:pt idx="98">
                  <c:v>2199.5186919850039</c:v>
                </c:pt>
                <c:pt idx="99">
                  <c:v>2645.8047908463336</c:v>
                </c:pt>
                <c:pt idx="100">
                  <c:v>2624.4886139920213</c:v>
                </c:pt>
                <c:pt idx="101">
                  <c:v>2591.4214852510022</c:v>
                </c:pt>
                <c:pt idx="102">
                  <c:v>2546.6034046232753</c:v>
                </c:pt>
                <c:pt idx="103">
                  <c:v>2490.0343721088407</c:v>
                </c:pt>
                <c:pt idx="104">
                  <c:v>2421.7143877077001</c:v>
                </c:pt>
                <c:pt idx="105">
                  <c:v>2341.6434514198513</c:v>
                </c:pt>
                <c:pt idx="106">
                  <c:v>2249.8215632452961</c:v>
                </c:pt>
                <c:pt idx="107">
                  <c:v>2146.2487231840328</c:v>
                </c:pt>
                <c:pt idx="108">
                  <c:v>2647.7118274704835</c:v>
                </c:pt>
                <c:pt idx="109">
                  <c:v>2618.2219801086826</c:v>
                </c:pt>
                <c:pt idx="110">
                  <c:v>2576.9811808601748</c:v>
                </c:pt>
                <c:pt idx="111">
                  <c:v>2523.9894297249593</c:v>
                </c:pt>
                <c:pt idx="112">
                  <c:v>2459.2467267030361</c:v>
                </c:pt>
                <c:pt idx="113">
                  <c:v>2382.7530717944073</c:v>
                </c:pt>
                <c:pt idx="114">
                  <c:v>2294.5084649990695</c:v>
                </c:pt>
                <c:pt idx="115">
                  <c:v>2194.5129063170261</c:v>
                </c:pt>
                <c:pt idx="116">
                  <c:v>2082.7663957482741</c:v>
                </c:pt>
                <c:pt idx="117">
                  <c:v>2639.4065054598459</c:v>
                </c:pt>
                <c:pt idx="118">
                  <c:v>2601.7429875905564</c:v>
                </c:pt>
                <c:pt idx="119">
                  <c:v>2552.3285178345604</c:v>
                </c:pt>
                <c:pt idx="120">
                  <c:v>2491.1630961918563</c:v>
                </c:pt>
                <c:pt idx="121">
                  <c:v>2418.2467226624444</c:v>
                </c:pt>
                <c:pt idx="122">
                  <c:v>2333.5793972463266</c:v>
                </c:pt>
                <c:pt idx="123">
                  <c:v>2237.1611199435006</c:v>
                </c:pt>
                <c:pt idx="124">
                  <c:v>2128.9918907539686</c:v>
                </c:pt>
                <c:pt idx="125">
                  <c:v>2009.071709677728</c:v>
                </c:pt>
                <c:pt idx="126">
                  <c:v>2620.8888248144222</c:v>
                </c:pt>
                <c:pt idx="127">
                  <c:v>2575.051636437644</c:v>
                </c:pt>
                <c:pt idx="128">
                  <c:v>2517.463496174159</c:v>
                </c:pt>
                <c:pt idx="129">
                  <c:v>2448.1244040239662</c:v>
                </c:pt>
                <c:pt idx="130">
                  <c:v>2367.0343599870662</c:v>
                </c:pt>
                <c:pt idx="131">
                  <c:v>2274.1933640634597</c:v>
                </c:pt>
                <c:pt idx="132">
                  <c:v>2169.6014162531451</c:v>
                </c:pt>
                <c:pt idx="133">
                  <c:v>2053.2585165561241</c:v>
                </c:pt>
                <c:pt idx="134">
                  <c:v>1925.1646649723953</c:v>
                </c:pt>
                <c:pt idx="135">
                  <c:v>2592.1587855342113</c:v>
                </c:pt>
                <c:pt idx="136">
                  <c:v>2538.1479266499441</c:v>
                </c:pt>
                <c:pt idx="137">
                  <c:v>2472.3861158789705</c:v>
                </c:pt>
                <c:pt idx="138">
                  <c:v>2394.87335322129</c:v>
                </c:pt>
                <c:pt idx="139">
                  <c:v>2305.6096386769009</c:v>
                </c:pt>
                <c:pt idx="140">
                  <c:v>2204.5949722458058</c:v>
                </c:pt>
                <c:pt idx="141">
                  <c:v>2091.8293539280025</c:v>
                </c:pt>
                <c:pt idx="142">
                  <c:v>1967.3127837234931</c:v>
                </c:pt>
                <c:pt idx="143">
                  <c:v>1831.0452616322755</c:v>
                </c:pt>
                <c:pt idx="144">
                  <c:v>2553.216387619213</c:v>
                </c:pt>
                <c:pt idx="145">
                  <c:v>2491.0318582274576</c:v>
                </c:pt>
                <c:pt idx="146">
                  <c:v>2417.0963769489954</c:v>
                </c:pt>
                <c:pt idx="147">
                  <c:v>2331.4099437838258</c:v>
                </c:pt>
                <c:pt idx="148">
                  <c:v>2233.9725587319481</c:v>
                </c:pt>
                <c:pt idx="149">
                  <c:v>2124.7842217933648</c:v>
                </c:pt>
                <c:pt idx="150">
                  <c:v>2003.844932968073</c:v>
                </c:pt>
                <c:pt idx="151">
                  <c:v>1871.1546922560749</c:v>
                </c:pt>
                <c:pt idx="152">
                  <c:v>1726.7134996573686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2835704"/>
        <c:axId val="512841976"/>
      </c:scatterChart>
      <c:valAx>
        <c:axId val="5128357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sv-SE"/>
                  <a:t>dpdp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512841976"/>
        <c:crosses val="autoZero"/>
        <c:crossBetween val="midCat"/>
      </c:valAx>
      <c:valAx>
        <c:axId val="51284197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sv-SE"/>
                  <a:t>TotalPV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512835704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sv-SE"/>
              <a:t>dp  residualdiagram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xVal>
            <c:numRef>
              <c:f>Blad3!$C$5:$C$157</c:f>
              <c:numCache>
                <c:formatCode>General</c:formatCode>
                <c:ptCount val="153"/>
                <c:pt idx="0">
                  <c:v>-0.04</c:v>
                </c:pt>
                <c:pt idx="1">
                  <c:v>-3.5000000000000003E-2</c:v>
                </c:pt>
                <c:pt idx="2">
                  <c:v>-0.03</c:v>
                </c:pt>
                <c:pt idx="3">
                  <c:v>-2.5000000000000001E-2</c:v>
                </c:pt>
                <c:pt idx="4">
                  <c:v>-0.02</c:v>
                </c:pt>
                <c:pt idx="5">
                  <c:v>-1.4999999999999999E-2</c:v>
                </c:pt>
                <c:pt idx="6">
                  <c:v>-0.01</c:v>
                </c:pt>
                <c:pt idx="7">
                  <c:v>-5.0000000000000001E-3</c:v>
                </c:pt>
                <c:pt idx="8">
                  <c:v>0</c:v>
                </c:pt>
                <c:pt idx="9">
                  <c:v>-0.04</c:v>
                </c:pt>
                <c:pt idx="10">
                  <c:v>-3.5000000000000003E-2</c:v>
                </c:pt>
                <c:pt idx="11">
                  <c:v>-0.03</c:v>
                </c:pt>
                <c:pt idx="12">
                  <c:v>-2.5000000000000001E-2</c:v>
                </c:pt>
                <c:pt idx="13">
                  <c:v>-0.02</c:v>
                </c:pt>
                <c:pt idx="14">
                  <c:v>-1.4999999999999999E-2</c:v>
                </c:pt>
                <c:pt idx="15">
                  <c:v>-0.01</c:v>
                </c:pt>
                <c:pt idx="16">
                  <c:v>-5.0000000000000001E-3</c:v>
                </c:pt>
                <c:pt idx="17">
                  <c:v>0</c:v>
                </c:pt>
                <c:pt idx="18">
                  <c:v>-0.04</c:v>
                </c:pt>
                <c:pt idx="19">
                  <c:v>-3.5000000000000003E-2</c:v>
                </c:pt>
                <c:pt idx="20">
                  <c:v>-0.03</c:v>
                </c:pt>
                <c:pt idx="21">
                  <c:v>-2.5000000000000001E-2</c:v>
                </c:pt>
                <c:pt idx="22">
                  <c:v>-0.02</c:v>
                </c:pt>
                <c:pt idx="23">
                  <c:v>-1.4999999999999999E-2</c:v>
                </c:pt>
                <c:pt idx="24">
                  <c:v>-0.01</c:v>
                </c:pt>
                <c:pt idx="25">
                  <c:v>-5.0000000000000001E-3</c:v>
                </c:pt>
                <c:pt idx="26">
                  <c:v>0</c:v>
                </c:pt>
                <c:pt idx="27">
                  <c:v>-0.04</c:v>
                </c:pt>
                <c:pt idx="28">
                  <c:v>-3.5000000000000003E-2</c:v>
                </c:pt>
                <c:pt idx="29">
                  <c:v>-0.03</c:v>
                </c:pt>
                <c:pt idx="30">
                  <c:v>-2.5000000000000001E-2</c:v>
                </c:pt>
                <c:pt idx="31">
                  <c:v>-0.02</c:v>
                </c:pt>
                <c:pt idx="32">
                  <c:v>-1.4999999999999999E-2</c:v>
                </c:pt>
                <c:pt idx="33">
                  <c:v>-0.01</c:v>
                </c:pt>
                <c:pt idx="34">
                  <c:v>-5.0000000000000001E-3</c:v>
                </c:pt>
                <c:pt idx="35">
                  <c:v>0</c:v>
                </c:pt>
                <c:pt idx="36">
                  <c:v>-0.04</c:v>
                </c:pt>
                <c:pt idx="37">
                  <c:v>-3.5000000000000003E-2</c:v>
                </c:pt>
                <c:pt idx="38">
                  <c:v>-0.03</c:v>
                </c:pt>
                <c:pt idx="39">
                  <c:v>-2.5000000000000001E-2</c:v>
                </c:pt>
                <c:pt idx="40">
                  <c:v>-0.02</c:v>
                </c:pt>
                <c:pt idx="41">
                  <c:v>-1.4999999999999999E-2</c:v>
                </c:pt>
                <c:pt idx="42">
                  <c:v>-0.01</c:v>
                </c:pt>
                <c:pt idx="43">
                  <c:v>-5.0000000000000001E-3</c:v>
                </c:pt>
                <c:pt idx="44">
                  <c:v>0</c:v>
                </c:pt>
                <c:pt idx="45">
                  <c:v>-0.04</c:v>
                </c:pt>
                <c:pt idx="46">
                  <c:v>-3.5000000000000003E-2</c:v>
                </c:pt>
                <c:pt idx="47">
                  <c:v>-0.03</c:v>
                </c:pt>
                <c:pt idx="48">
                  <c:v>-2.5000000000000001E-2</c:v>
                </c:pt>
                <c:pt idx="49">
                  <c:v>-0.02</c:v>
                </c:pt>
                <c:pt idx="50">
                  <c:v>-1.4999999999999999E-2</c:v>
                </c:pt>
                <c:pt idx="51">
                  <c:v>-0.01</c:v>
                </c:pt>
                <c:pt idx="52">
                  <c:v>-5.0000000000000001E-3</c:v>
                </c:pt>
                <c:pt idx="53">
                  <c:v>0</c:v>
                </c:pt>
                <c:pt idx="54">
                  <c:v>-0.04</c:v>
                </c:pt>
                <c:pt idx="55">
                  <c:v>-3.5000000000000003E-2</c:v>
                </c:pt>
                <c:pt idx="56">
                  <c:v>-0.03</c:v>
                </c:pt>
                <c:pt idx="57">
                  <c:v>-2.5000000000000001E-2</c:v>
                </c:pt>
                <c:pt idx="58">
                  <c:v>-0.02</c:v>
                </c:pt>
                <c:pt idx="59">
                  <c:v>-1.4999999999999999E-2</c:v>
                </c:pt>
                <c:pt idx="60">
                  <c:v>-0.01</c:v>
                </c:pt>
                <c:pt idx="61">
                  <c:v>-5.0000000000000001E-3</c:v>
                </c:pt>
                <c:pt idx="62">
                  <c:v>0</c:v>
                </c:pt>
                <c:pt idx="63">
                  <c:v>-0.04</c:v>
                </c:pt>
                <c:pt idx="64">
                  <c:v>-3.5000000000000003E-2</c:v>
                </c:pt>
                <c:pt idx="65">
                  <c:v>-0.03</c:v>
                </c:pt>
                <c:pt idx="66">
                  <c:v>-2.5000000000000001E-2</c:v>
                </c:pt>
                <c:pt idx="67">
                  <c:v>-0.02</c:v>
                </c:pt>
                <c:pt idx="68">
                  <c:v>-1.4999999999999999E-2</c:v>
                </c:pt>
                <c:pt idx="69">
                  <c:v>-0.01</c:v>
                </c:pt>
                <c:pt idx="70">
                  <c:v>-5.0000000000000001E-3</c:v>
                </c:pt>
                <c:pt idx="71">
                  <c:v>0</c:v>
                </c:pt>
                <c:pt idx="72">
                  <c:v>-0.04</c:v>
                </c:pt>
                <c:pt idx="73">
                  <c:v>-3.5000000000000003E-2</c:v>
                </c:pt>
                <c:pt idx="74">
                  <c:v>-0.03</c:v>
                </c:pt>
                <c:pt idx="75">
                  <c:v>-2.5000000000000001E-2</c:v>
                </c:pt>
                <c:pt idx="76">
                  <c:v>-0.02</c:v>
                </c:pt>
                <c:pt idx="77">
                  <c:v>-1.4999999999999999E-2</c:v>
                </c:pt>
                <c:pt idx="78">
                  <c:v>-0.01</c:v>
                </c:pt>
                <c:pt idx="79">
                  <c:v>-5.0000000000000001E-3</c:v>
                </c:pt>
                <c:pt idx="80">
                  <c:v>0</c:v>
                </c:pt>
                <c:pt idx="81">
                  <c:v>-0.04</c:v>
                </c:pt>
                <c:pt idx="82">
                  <c:v>-3.5000000000000003E-2</c:v>
                </c:pt>
                <c:pt idx="83">
                  <c:v>-0.03</c:v>
                </c:pt>
                <c:pt idx="84">
                  <c:v>-2.5000000000000001E-2</c:v>
                </c:pt>
                <c:pt idx="85">
                  <c:v>-0.02</c:v>
                </c:pt>
                <c:pt idx="86">
                  <c:v>-1.4999999999999999E-2</c:v>
                </c:pt>
                <c:pt idx="87">
                  <c:v>-0.01</c:v>
                </c:pt>
                <c:pt idx="88">
                  <c:v>-5.0000000000000001E-3</c:v>
                </c:pt>
                <c:pt idx="89">
                  <c:v>0</c:v>
                </c:pt>
                <c:pt idx="90">
                  <c:v>-0.04</c:v>
                </c:pt>
                <c:pt idx="91">
                  <c:v>-3.5000000000000003E-2</c:v>
                </c:pt>
                <c:pt idx="92">
                  <c:v>-0.03</c:v>
                </c:pt>
                <c:pt idx="93">
                  <c:v>-2.5000000000000001E-2</c:v>
                </c:pt>
                <c:pt idx="94">
                  <c:v>-0.02</c:v>
                </c:pt>
                <c:pt idx="95">
                  <c:v>-1.4999999999999999E-2</c:v>
                </c:pt>
                <c:pt idx="96">
                  <c:v>-0.01</c:v>
                </c:pt>
                <c:pt idx="97">
                  <c:v>-5.0000000000000001E-3</c:v>
                </c:pt>
                <c:pt idx="98">
                  <c:v>0</c:v>
                </c:pt>
                <c:pt idx="99">
                  <c:v>-0.04</c:v>
                </c:pt>
                <c:pt idx="100">
                  <c:v>-3.5000000000000003E-2</c:v>
                </c:pt>
                <c:pt idx="101">
                  <c:v>-0.03</c:v>
                </c:pt>
                <c:pt idx="102">
                  <c:v>-2.5000000000000001E-2</c:v>
                </c:pt>
                <c:pt idx="103">
                  <c:v>-0.02</c:v>
                </c:pt>
                <c:pt idx="104">
                  <c:v>-1.4999999999999999E-2</c:v>
                </c:pt>
                <c:pt idx="105">
                  <c:v>-0.01</c:v>
                </c:pt>
                <c:pt idx="106">
                  <c:v>-5.0000000000000001E-3</c:v>
                </c:pt>
                <c:pt idx="107">
                  <c:v>0</c:v>
                </c:pt>
                <c:pt idx="108">
                  <c:v>-0.04</c:v>
                </c:pt>
                <c:pt idx="109">
                  <c:v>-3.5000000000000003E-2</c:v>
                </c:pt>
                <c:pt idx="110">
                  <c:v>-0.03</c:v>
                </c:pt>
                <c:pt idx="111">
                  <c:v>-2.5000000000000001E-2</c:v>
                </c:pt>
                <c:pt idx="112">
                  <c:v>-0.02</c:v>
                </c:pt>
                <c:pt idx="113">
                  <c:v>-1.4999999999999999E-2</c:v>
                </c:pt>
                <c:pt idx="114">
                  <c:v>-0.01</c:v>
                </c:pt>
                <c:pt idx="115">
                  <c:v>-5.0000000000000001E-3</c:v>
                </c:pt>
                <c:pt idx="116">
                  <c:v>0</c:v>
                </c:pt>
                <c:pt idx="117">
                  <c:v>-0.04</c:v>
                </c:pt>
                <c:pt idx="118">
                  <c:v>-3.5000000000000003E-2</c:v>
                </c:pt>
                <c:pt idx="119">
                  <c:v>-0.03</c:v>
                </c:pt>
                <c:pt idx="120">
                  <c:v>-2.5000000000000001E-2</c:v>
                </c:pt>
                <c:pt idx="121">
                  <c:v>-0.02</c:v>
                </c:pt>
                <c:pt idx="122">
                  <c:v>-1.4999999999999999E-2</c:v>
                </c:pt>
                <c:pt idx="123">
                  <c:v>-0.01</c:v>
                </c:pt>
                <c:pt idx="124">
                  <c:v>-5.0000000000000001E-3</c:v>
                </c:pt>
                <c:pt idx="125">
                  <c:v>0</c:v>
                </c:pt>
                <c:pt idx="126">
                  <c:v>-0.04</c:v>
                </c:pt>
                <c:pt idx="127">
                  <c:v>-3.5000000000000003E-2</c:v>
                </c:pt>
                <c:pt idx="128">
                  <c:v>-0.03</c:v>
                </c:pt>
                <c:pt idx="129">
                  <c:v>-2.5000000000000001E-2</c:v>
                </c:pt>
                <c:pt idx="130">
                  <c:v>-0.02</c:v>
                </c:pt>
                <c:pt idx="131">
                  <c:v>-1.4999999999999999E-2</c:v>
                </c:pt>
                <c:pt idx="132">
                  <c:v>-0.01</c:v>
                </c:pt>
                <c:pt idx="133">
                  <c:v>-5.0000000000000001E-3</c:v>
                </c:pt>
                <c:pt idx="134">
                  <c:v>0</c:v>
                </c:pt>
                <c:pt idx="135">
                  <c:v>-0.04</c:v>
                </c:pt>
                <c:pt idx="136">
                  <c:v>-3.5000000000000003E-2</c:v>
                </c:pt>
                <c:pt idx="137">
                  <c:v>-0.03</c:v>
                </c:pt>
                <c:pt idx="138">
                  <c:v>-2.5000000000000001E-2</c:v>
                </c:pt>
                <c:pt idx="139">
                  <c:v>-0.02</c:v>
                </c:pt>
                <c:pt idx="140">
                  <c:v>-1.4999999999999999E-2</c:v>
                </c:pt>
                <c:pt idx="141">
                  <c:v>-0.01</c:v>
                </c:pt>
                <c:pt idx="142">
                  <c:v>-5.0000000000000001E-3</c:v>
                </c:pt>
                <c:pt idx="143">
                  <c:v>0</c:v>
                </c:pt>
                <c:pt idx="144">
                  <c:v>-0.04</c:v>
                </c:pt>
                <c:pt idx="145">
                  <c:v>-3.5000000000000003E-2</c:v>
                </c:pt>
                <c:pt idx="146">
                  <c:v>-0.03</c:v>
                </c:pt>
                <c:pt idx="147">
                  <c:v>-2.5000000000000001E-2</c:v>
                </c:pt>
                <c:pt idx="148">
                  <c:v>-0.02</c:v>
                </c:pt>
                <c:pt idx="149">
                  <c:v>-1.4999999999999999E-2</c:v>
                </c:pt>
                <c:pt idx="150">
                  <c:v>-0.01</c:v>
                </c:pt>
                <c:pt idx="151">
                  <c:v>-5.0000000000000001E-3</c:v>
                </c:pt>
                <c:pt idx="152">
                  <c:v>0</c:v>
                </c:pt>
              </c:numCache>
            </c:numRef>
          </c:xVal>
          <c:yVal>
            <c:numRef>
              <c:f>Blad4!$C$29:$C$181</c:f>
              <c:numCache>
                <c:formatCode>General</c:formatCode>
                <c:ptCount val="153"/>
                <c:pt idx="0">
                  <c:v>254.09427624647037</c:v>
                </c:pt>
                <c:pt idx="1">
                  <c:v>189.14923438669575</c:v>
                </c:pt>
                <c:pt idx="2">
                  <c:v>30.652481424298458</c:v>
                </c:pt>
                <c:pt idx="3">
                  <c:v>128.817017359278</c:v>
                </c:pt>
                <c:pt idx="4">
                  <c:v>33.863842191634376</c:v>
                </c:pt>
                <c:pt idx="5">
                  <c:v>-51.417044078631534</c:v>
                </c:pt>
                <c:pt idx="6">
                  <c:v>29.779358548479649</c:v>
                </c:pt>
                <c:pt idx="7">
                  <c:v>47.51905007296773</c:v>
                </c:pt>
                <c:pt idx="8">
                  <c:v>-62.146969505166453</c:v>
                </c:pt>
                <c:pt idx="9">
                  <c:v>129.46351967325563</c:v>
                </c:pt>
                <c:pt idx="10">
                  <c:v>137.66627760923257</c:v>
                </c:pt>
                <c:pt idx="11">
                  <c:v>94.536324442586647</c:v>
                </c:pt>
                <c:pt idx="12">
                  <c:v>91.723660173317967</c:v>
                </c:pt>
                <c:pt idx="13">
                  <c:v>-88.058715198573736</c:v>
                </c:pt>
                <c:pt idx="14">
                  <c:v>4.2561983269119992</c:v>
                </c:pt>
                <c:pt idx="15">
                  <c:v>-104.20259925022492</c:v>
                </c:pt>
                <c:pt idx="16">
                  <c:v>-28.662107929985723</c:v>
                </c:pt>
                <c:pt idx="17">
                  <c:v>2.4696722876319654</c:v>
                </c:pt>
                <c:pt idx="18">
                  <c:v>90.859407062888749</c:v>
                </c:pt>
                <c:pt idx="19">
                  <c:v>40.77296479461711</c:v>
                </c:pt>
                <c:pt idx="20">
                  <c:v>60.020811423723444</c:v>
                </c:pt>
                <c:pt idx="21">
                  <c:v>-55.49405304979382</c:v>
                </c:pt>
                <c:pt idx="22">
                  <c:v>-21.746628625933681</c:v>
                </c:pt>
                <c:pt idx="23">
                  <c:v>-5.2149153046962056</c:v>
                </c:pt>
                <c:pt idx="24">
                  <c:v>-43.890913086082037</c:v>
                </c:pt>
                <c:pt idx="25">
                  <c:v>-62.831621970090509</c:v>
                </c:pt>
                <c:pt idx="26">
                  <c:v>-163.03104195672131</c:v>
                </c:pt>
                <c:pt idx="27">
                  <c:v>39.000938415370911</c:v>
                </c:pt>
                <c:pt idx="28">
                  <c:v>9.7372959428516879</c:v>
                </c:pt>
                <c:pt idx="29">
                  <c:v>-72.530057632290664</c:v>
                </c:pt>
                <c:pt idx="30">
                  <c:v>-34.366122310056198</c:v>
                </c:pt>
                <c:pt idx="31">
                  <c:v>-49.700898090444753</c:v>
                </c:pt>
                <c:pt idx="32">
                  <c:v>-101.1803849734556</c:v>
                </c:pt>
                <c:pt idx="33">
                  <c:v>-127.50758295908918</c:v>
                </c:pt>
                <c:pt idx="34">
                  <c:v>-38.458492047346681</c:v>
                </c:pt>
                <c:pt idx="35">
                  <c:v>-40.53311223822584</c:v>
                </c:pt>
                <c:pt idx="36">
                  <c:v>-11.234886269297931</c:v>
                </c:pt>
                <c:pt idx="37">
                  <c:v>-64.635728946066138</c:v>
                </c:pt>
                <c:pt idx="38">
                  <c:v>-99.383282725456866</c:v>
                </c:pt>
                <c:pt idx="39">
                  <c:v>-97.54554760747078</c:v>
                </c:pt>
                <c:pt idx="40">
                  <c:v>-62.218523592107431</c:v>
                </c:pt>
                <c:pt idx="41">
                  <c:v>-58.888210679367148</c:v>
                </c:pt>
                <c:pt idx="42">
                  <c:v>12.913391130751279</c:v>
                </c:pt>
                <c:pt idx="43">
                  <c:v>-54.598718161754732</c:v>
                </c:pt>
                <c:pt idx="44">
                  <c:v>-9.758538556881831</c:v>
                </c:pt>
                <c:pt idx="45">
                  <c:v>-46.110066991118856</c:v>
                </c:pt>
                <c:pt idx="46">
                  <c:v>-136.59910987213561</c:v>
                </c:pt>
                <c:pt idx="47">
                  <c:v>-30.753863855774853</c:v>
                </c:pt>
                <c:pt idx="48">
                  <c:v>-9.5443289420368274</c:v>
                </c:pt>
                <c:pt idx="49">
                  <c:v>-9.0545051309218252</c:v>
                </c:pt>
                <c:pt idx="50">
                  <c:v>-36.147392422429675</c:v>
                </c:pt>
                <c:pt idx="51">
                  <c:v>-65.006990816560574</c:v>
                </c:pt>
                <c:pt idx="52">
                  <c:v>-41.395300313313783</c:v>
                </c:pt>
                <c:pt idx="53">
                  <c:v>19.554679087310433</c:v>
                </c:pt>
                <c:pt idx="54">
                  <c:v>-45.135603750092287</c:v>
                </c:pt>
                <c:pt idx="55">
                  <c:v>-167.95584683535708</c:v>
                </c:pt>
                <c:pt idx="56">
                  <c:v>-114.08880102324474</c:v>
                </c:pt>
                <c:pt idx="57">
                  <c:v>-80.871466313754354</c:v>
                </c:pt>
                <c:pt idx="58">
                  <c:v>-69.068842706888063</c:v>
                </c:pt>
                <c:pt idx="59">
                  <c:v>-8.9199302026445366</c:v>
                </c:pt>
                <c:pt idx="60">
                  <c:v>158.30327119897674</c:v>
                </c:pt>
                <c:pt idx="61">
                  <c:v>-4.203238502025215</c:v>
                </c:pt>
                <c:pt idx="62">
                  <c:v>3.6445406943507805</c:v>
                </c:pt>
                <c:pt idx="63">
                  <c:v>-86.986496546216586</c:v>
                </c:pt>
                <c:pt idx="64">
                  <c:v>-52.891939835729772</c:v>
                </c:pt>
                <c:pt idx="65">
                  <c:v>-86.257094227865309</c:v>
                </c:pt>
                <c:pt idx="66">
                  <c:v>-37.291959722624142</c:v>
                </c:pt>
                <c:pt idx="67">
                  <c:v>-3.5895363200056636</c:v>
                </c:pt>
                <c:pt idx="68">
                  <c:v>49.446175979989221</c:v>
                </c:pt>
                <c:pt idx="69">
                  <c:v>62.390177177362148</c:v>
                </c:pt>
                <c:pt idx="70">
                  <c:v>47.672467272112044</c:v>
                </c:pt>
                <c:pt idx="71">
                  <c:v>42.211046264239485</c:v>
                </c:pt>
                <c:pt idx="72">
                  <c:v>-71.829745379492579</c:v>
                </c:pt>
                <c:pt idx="73">
                  <c:v>-109.64638887325373</c:v>
                </c:pt>
                <c:pt idx="74">
                  <c:v>-124.75774346963772</c:v>
                </c:pt>
                <c:pt idx="75">
                  <c:v>18.234190831354681</c:v>
                </c:pt>
                <c:pt idx="76">
                  <c:v>102.06041402972505</c:v>
                </c:pt>
                <c:pt idx="77">
                  <c:v>8.7639261254712437</c:v>
                </c:pt>
                <c:pt idx="78">
                  <c:v>90.683727118595925</c:v>
                </c:pt>
                <c:pt idx="79">
                  <c:v>101.62981700909722</c:v>
                </c:pt>
                <c:pt idx="80">
                  <c:v>68.698195796976506</c:v>
                </c:pt>
                <c:pt idx="81">
                  <c:v>-135.63835024992068</c:v>
                </c:pt>
                <c:pt idx="82">
                  <c:v>-70.880193947930366</c:v>
                </c:pt>
                <c:pt idx="83">
                  <c:v>-100.58974874856267</c:v>
                </c:pt>
                <c:pt idx="84">
                  <c:v>-38.819014651818179</c:v>
                </c:pt>
                <c:pt idx="85">
                  <c:v>-18.818991657696188</c:v>
                </c:pt>
                <c:pt idx="86">
                  <c:v>107.63532023380185</c:v>
                </c:pt>
                <c:pt idx="87">
                  <c:v>47.629921022677991</c:v>
                </c:pt>
                <c:pt idx="88">
                  <c:v>95.458810708931196</c:v>
                </c:pt>
                <c:pt idx="89">
                  <c:v>145.72498929256199</c:v>
                </c:pt>
                <c:pt idx="90">
                  <c:v>-91.302311157500299</c:v>
                </c:pt>
                <c:pt idx="91">
                  <c:v>-126.77535505975857</c:v>
                </c:pt>
                <c:pt idx="92">
                  <c:v>-61.961110064638888</c:v>
                </c:pt>
                <c:pt idx="93">
                  <c:v>-9.0965761721427043</c:v>
                </c:pt>
                <c:pt idx="94">
                  <c:v>113.99424661773082</c:v>
                </c:pt>
                <c:pt idx="95">
                  <c:v>30.928358304980065</c:v>
                </c:pt>
                <c:pt idx="96">
                  <c:v>133.08875888960847</c:v>
                </c:pt>
                <c:pt idx="97">
                  <c:v>169.92044837161347</c:v>
                </c:pt>
                <c:pt idx="98">
                  <c:v>152.58442675099559</c:v>
                </c:pt>
                <c:pt idx="99">
                  <c:v>-50.396628102231261</c:v>
                </c:pt>
                <c:pt idx="100">
                  <c:v>-85.199872208737361</c:v>
                </c:pt>
                <c:pt idx="101">
                  <c:v>8.8271725821332438</c:v>
                </c:pt>
                <c:pt idx="102">
                  <c:v>119.61650627038125</c:v>
                </c:pt>
                <c:pt idx="103">
                  <c:v>24.963128856006733</c:v>
                </c:pt>
                <c:pt idx="104">
                  <c:v>68.702040339007908</c:v>
                </c:pt>
                <c:pt idx="105">
                  <c:v>85.163240719387431</c:v>
                </c:pt>
                <c:pt idx="106">
                  <c:v>97.316729997144193</c:v>
                </c:pt>
                <c:pt idx="107">
                  <c:v>182.23350817227811</c:v>
                </c:pt>
                <c:pt idx="108">
                  <c:v>-62.732301084114624</c:v>
                </c:pt>
                <c:pt idx="109">
                  <c:v>2.3102546051309218</c:v>
                </c:pt>
                <c:pt idx="110">
                  <c:v>37.797099191753659</c:v>
                </c:pt>
                <c:pt idx="111">
                  <c:v>106.99823267575266</c:v>
                </c:pt>
                <c:pt idx="112">
                  <c:v>118.87665505712994</c:v>
                </c:pt>
                <c:pt idx="113">
                  <c:v>26.565366335882572</c:v>
                </c:pt>
                <c:pt idx="114">
                  <c:v>66.306366512013938</c:v>
                </c:pt>
                <c:pt idx="115">
                  <c:v>132.85265558552237</c:v>
                </c:pt>
                <c:pt idx="116">
                  <c:v>67.824233556407762</c:v>
                </c:pt>
                <c:pt idx="117">
                  <c:v>13.919669896852156</c:v>
                </c:pt>
                <c:pt idx="118">
                  <c:v>25.507025381848507</c:v>
                </c:pt>
                <c:pt idx="119">
                  <c:v>49.530669764222694</c:v>
                </c:pt>
                <c:pt idx="120">
                  <c:v>18.536603043974083</c:v>
                </c:pt>
                <c:pt idx="121">
                  <c:v>89.787825221102594</c:v>
                </c:pt>
                <c:pt idx="122">
                  <c:v>33.382336295607274</c:v>
                </c:pt>
                <c:pt idx="123">
                  <c:v>-38.137863732510141</c:v>
                </c:pt>
                <c:pt idx="124">
                  <c:v>-29.867774863249906</c:v>
                </c:pt>
                <c:pt idx="125">
                  <c:v>134.99360290338745</c:v>
                </c:pt>
                <c:pt idx="126">
                  <c:v>-60.118715159334442</c:v>
                </c:pt>
                <c:pt idx="127">
                  <c:v>72.889440121413372</c:v>
                </c:pt>
                <c:pt idx="128">
                  <c:v>54.584884299539681</c:v>
                </c:pt>
                <c:pt idx="129">
                  <c:v>68.890617375042439</c:v>
                </c:pt>
                <c:pt idx="130">
                  <c:v>67.237639347922595</c:v>
                </c:pt>
                <c:pt idx="131">
                  <c:v>-29.121049781821057</c:v>
                </c:pt>
                <c:pt idx="132">
                  <c:v>-85.67645001418623</c:v>
                </c:pt>
                <c:pt idx="133">
                  <c:v>-151.53456134917496</c:v>
                </c:pt>
                <c:pt idx="134">
                  <c:v>-91.744383786785875</c:v>
                </c:pt>
                <c:pt idx="135">
                  <c:v>4.463543747327094</c:v>
                </c:pt>
                <c:pt idx="136">
                  <c:v>76.901498823827296</c:v>
                </c:pt>
                <c:pt idx="137">
                  <c:v>180.08074279770472</c:v>
                </c:pt>
                <c:pt idx="138">
                  <c:v>150.9672756689597</c:v>
                </c:pt>
                <c:pt idx="139">
                  <c:v>41.056097437591234</c:v>
                </c:pt>
                <c:pt idx="140">
                  <c:v>-133.2567918964005</c:v>
                </c:pt>
                <c:pt idx="141">
                  <c:v>-134.28039233301411</c:v>
                </c:pt>
                <c:pt idx="142">
                  <c:v>-171.91370387225084</c:v>
                </c:pt>
                <c:pt idx="143">
                  <c:v>-24.62872651411044</c:v>
                </c:pt>
                <c:pt idx="144">
                  <c:v>128.85044661683878</c:v>
                </c:pt>
                <c:pt idx="145">
                  <c:v>107.91020148909092</c:v>
                </c:pt>
                <c:pt idx="146">
                  <c:v>86.56224525871994</c:v>
                </c:pt>
                <c:pt idx="147">
                  <c:v>62.730577925725811</c:v>
                </c:pt>
                <c:pt idx="148">
                  <c:v>-50.557800509890512</c:v>
                </c:pt>
                <c:pt idx="149">
                  <c:v>-80.098890048131125</c:v>
                </c:pt>
                <c:pt idx="150">
                  <c:v>-387.05269068899293</c:v>
                </c:pt>
                <c:pt idx="151">
                  <c:v>-284.52120243247805</c:v>
                </c:pt>
                <c:pt idx="152">
                  <c:v>-160.62542527858568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61602368"/>
        <c:axId val="461602760"/>
      </c:scatterChart>
      <c:valAx>
        <c:axId val="4616023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sv-SE"/>
                  <a:t>dp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461602760"/>
        <c:crosses val="autoZero"/>
        <c:crossBetween val="midCat"/>
      </c:valAx>
      <c:valAx>
        <c:axId val="46160276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sv-SE"/>
                  <a:t>Residualer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46160236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sv-SE"/>
              <a:t>dpd0 Regressionskurva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TotalPV</c:v>
          </c:tx>
          <c:spPr>
            <a:ln w="28575">
              <a:noFill/>
            </a:ln>
          </c:spPr>
          <c:xVal>
            <c:numRef>
              <c:f>Blad3!$F$5:$F$157</c:f>
              <c:numCache>
                <c:formatCode>General</c:formatCode>
                <c:ptCount val="153"/>
                <c:pt idx="0">
                  <c:v>-1.6E-2</c:v>
                </c:pt>
                <c:pt idx="1">
                  <c:v>-1.4000000000000002E-2</c:v>
                </c:pt>
                <c:pt idx="2">
                  <c:v>-1.2E-2</c:v>
                </c:pt>
                <c:pt idx="3">
                  <c:v>-1.0000000000000002E-2</c:v>
                </c:pt>
                <c:pt idx="4">
                  <c:v>-8.0000000000000002E-3</c:v>
                </c:pt>
                <c:pt idx="5">
                  <c:v>-6.0000000000000001E-3</c:v>
                </c:pt>
                <c:pt idx="6">
                  <c:v>-4.0000000000000001E-3</c:v>
                </c:pt>
                <c:pt idx="7">
                  <c:v>-2E-3</c:v>
                </c:pt>
                <c:pt idx="8">
                  <c:v>0</c:v>
                </c:pt>
                <c:pt idx="9">
                  <c:v>-1.7000000000000001E-2</c:v>
                </c:pt>
                <c:pt idx="10">
                  <c:v>-1.4875000000000001E-2</c:v>
                </c:pt>
                <c:pt idx="11">
                  <c:v>-1.2749999999999999E-2</c:v>
                </c:pt>
                <c:pt idx="12">
                  <c:v>-1.0625000000000001E-2</c:v>
                </c:pt>
                <c:pt idx="13">
                  <c:v>-8.5000000000000006E-3</c:v>
                </c:pt>
                <c:pt idx="14">
                  <c:v>-6.3749999999999996E-3</c:v>
                </c:pt>
                <c:pt idx="15">
                  <c:v>-4.2500000000000003E-3</c:v>
                </c:pt>
                <c:pt idx="16">
                  <c:v>-2.1250000000000002E-3</c:v>
                </c:pt>
                <c:pt idx="17">
                  <c:v>0</c:v>
                </c:pt>
                <c:pt idx="18">
                  <c:v>-1.8000000000000002E-2</c:v>
                </c:pt>
                <c:pt idx="19">
                  <c:v>-1.5750000000000004E-2</c:v>
                </c:pt>
                <c:pt idx="20">
                  <c:v>-1.35E-2</c:v>
                </c:pt>
                <c:pt idx="21">
                  <c:v>-1.1250000000000001E-2</c:v>
                </c:pt>
                <c:pt idx="22">
                  <c:v>-9.0000000000000011E-3</c:v>
                </c:pt>
                <c:pt idx="23">
                  <c:v>-6.7499999999999999E-3</c:v>
                </c:pt>
                <c:pt idx="24">
                  <c:v>-4.5000000000000005E-3</c:v>
                </c:pt>
                <c:pt idx="25">
                  <c:v>-2.2500000000000003E-3</c:v>
                </c:pt>
                <c:pt idx="26">
                  <c:v>0</c:v>
                </c:pt>
                <c:pt idx="27">
                  <c:v>-1.9E-2</c:v>
                </c:pt>
                <c:pt idx="28">
                  <c:v>-1.6625000000000001E-2</c:v>
                </c:pt>
                <c:pt idx="29">
                  <c:v>-1.4249999999999999E-2</c:v>
                </c:pt>
                <c:pt idx="30">
                  <c:v>-1.1875E-2</c:v>
                </c:pt>
                <c:pt idx="31">
                  <c:v>-9.4999999999999998E-3</c:v>
                </c:pt>
                <c:pt idx="32">
                  <c:v>-7.1249999999999994E-3</c:v>
                </c:pt>
                <c:pt idx="33">
                  <c:v>-4.7499999999999999E-3</c:v>
                </c:pt>
                <c:pt idx="34">
                  <c:v>-2.3749999999999999E-3</c:v>
                </c:pt>
                <c:pt idx="35">
                  <c:v>0</c:v>
                </c:pt>
                <c:pt idx="36">
                  <c:v>-0.02</c:v>
                </c:pt>
                <c:pt idx="37">
                  <c:v>-1.7500000000000002E-2</c:v>
                </c:pt>
                <c:pt idx="38">
                  <c:v>-1.4999999999999999E-2</c:v>
                </c:pt>
                <c:pt idx="39">
                  <c:v>-1.2500000000000001E-2</c:v>
                </c:pt>
                <c:pt idx="40">
                  <c:v>-0.01</c:v>
                </c:pt>
                <c:pt idx="41">
                  <c:v>-7.4999999999999997E-3</c:v>
                </c:pt>
                <c:pt idx="42">
                  <c:v>-5.0000000000000001E-3</c:v>
                </c:pt>
                <c:pt idx="43">
                  <c:v>-2.5000000000000001E-3</c:v>
                </c:pt>
                <c:pt idx="44">
                  <c:v>0</c:v>
                </c:pt>
                <c:pt idx="45">
                  <c:v>-2.1000000000000001E-2</c:v>
                </c:pt>
                <c:pt idx="46">
                  <c:v>-1.8375000000000002E-2</c:v>
                </c:pt>
                <c:pt idx="47">
                  <c:v>-1.575E-2</c:v>
                </c:pt>
                <c:pt idx="48">
                  <c:v>-1.3125000000000001E-2</c:v>
                </c:pt>
                <c:pt idx="49">
                  <c:v>-1.0500000000000001E-2</c:v>
                </c:pt>
                <c:pt idx="50">
                  <c:v>-7.8750000000000001E-3</c:v>
                </c:pt>
                <c:pt idx="51">
                  <c:v>-5.2500000000000003E-3</c:v>
                </c:pt>
                <c:pt idx="52">
                  <c:v>-2.6250000000000002E-3</c:v>
                </c:pt>
                <c:pt idx="53">
                  <c:v>0</c:v>
                </c:pt>
                <c:pt idx="54">
                  <c:v>-2.2000000000000002E-2</c:v>
                </c:pt>
                <c:pt idx="55">
                  <c:v>-1.9250000000000003E-2</c:v>
                </c:pt>
                <c:pt idx="56">
                  <c:v>-1.6500000000000001E-2</c:v>
                </c:pt>
                <c:pt idx="57">
                  <c:v>-1.3750000000000002E-2</c:v>
                </c:pt>
                <c:pt idx="58">
                  <c:v>-1.1000000000000001E-2</c:v>
                </c:pt>
                <c:pt idx="59">
                  <c:v>-8.2500000000000004E-3</c:v>
                </c:pt>
                <c:pt idx="60">
                  <c:v>-5.5000000000000005E-3</c:v>
                </c:pt>
                <c:pt idx="61">
                  <c:v>-2.7500000000000003E-3</c:v>
                </c:pt>
                <c:pt idx="62">
                  <c:v>0</c:v>
                </c:pt>
                <c:pt idx="63">
                  <c:v>-2.3E-2</c:v>
                </c:pt>
                <c:pt idx="64">
                  <c:v>-2.0125000000000001E-2</c:v>
                </c:pt>
                <c:pt idx="65">
                  <c:v>-1.7249999999999998E-2</c:v>
                </c:pt>
                <c:pt idx="66">
                  <c:v>-1.4374999999999999E-2</c:v>
                </c:pt>
                <c:pt idx="67">
                  <c:v>-1.15E-2</c:v>
                </c:pt>
                <c:pt idx="68">
                  <c:v>-8.624999999999999E-3</c:v>
                </c:pt>
                <c:pt idx="69">
                  <c:v>-5.7499999999999999E-3</c:v>
                </c:pt>
                <c:pt idx="70">
                  <c:v>-2.875E-3</c:v>
                </c:pt>
                <c:pt idx="71">
                  <c:v>0</c:v>
                </c:pt>
                <c:pt idx="72">
                  <c:v>-2.4E-2</c:v>
                </c:pt>
                <c:pt idx="73">
                  <c:v>-2.1000000000000001E-2</c:v>
                </c:pt>
                <c:pt idx="74">
                  <c:v>-1.7999999999999999E-2</c:v>
                </c:pt>
                <c:pt idx="75">
                  <c:v>-1.4999999999999999E-2</c:v>
                </c:pt>
                <c:pt idx="76">
                  <c:v>-1.2E-2</c:v>
                </c:pt>
                <c:pt idx="77">
                  <c:v>-8.9999999999999993E-3</c:v>
                </c:pt>
                <c:pt idx="78">
                  <c:v>-6.0000000000000001E-3</c:v>
                </c:pt>
                <c:pt idx="79">
                  <c:v>-3.0000000000000001E-3</c:v>
                </c:pt>
                <c:pt idx="80">
                  <c:v>0</c:v>
                </c:pt>
                <c:pt idx="81">
                  <c:v>-2.5000000000000001E-2</c:v>
                </c:pt>
                <c:pt idx="82">
                  <c:v>-2.1875000000000002E-2</c:v>
                </c:pt>
                <c:pt idx="83">
                  <c:v>-1.8749999999999999E-2</c:v>
                </c:pt>
                <c:pt idx="84">
                  <c:v>-1.5625E-2</c:v>
                </c:pt>
                <c:pt idx="85">
                  <c:v>-1.2500000000000001E-2</c:v>
                </c:pt>
                <c:pt idx="86">
                  <c:v>-9.3749999999999997E-3</c:v>
                </c:pt>
                <c:pt idx="87">
                  <c:v>-6.2500000000000003E-3</c:v>
                </c:pt>
                <c:pt idx="88">
                  <c:v>-3.1250000000000002E-3</c:v>
                </c:pt>
                <c:pt idx="89">
                  <c:v>0</c:v>
                </c:pt>
                <c:pt idx="90">
                  <c:v>-2.6000000000000002E-2</c:v>
                </c:pt>
                <c:pt idx="91">
                  <c:v>-2.2750000000000003E-2</c:v>
                </c:pt>
                <c:pt idx="92">
                  <c:v>-1.95E-2</c:v>
                </c:pt>
                <c:pt idx="93">
                  <c:v>-1.6250000000000001E-2</c:v>
                </c:pt>
                <c:pt idx="94">
                  <c:v>-1.3000000000000001E-2</c:v>
                </c:pt>
                <c:pt idx="95">
                  <c:v>-9.75E-3</c:v>
                </c:pt>
                <c:pt idx="96">
                  <c:v>-6.5000000000000006E-3</c:v>
                </c:pt>
                <c:pt idx="97">
                  <c:v>-3.2500000000000003E-3</c:v>
                </c:pt>
                <c:pt idx="98">
                  <c:v>0</c:v>
                </c:pt>
                <c:pt idx="99">
                  <c:v>-2.7000000000000003E-2</c:v>
                </c:pt>
                <c:pt idx="100">
                  <c:v>-2.3625000000000004E-2</c:v>
                </c:pt>
                <c:pt idx="101">
                  <c:v>-2.0250000000000001E-2</c:v>
                </c:pt>
                <c:pt idx="102">
                  <c:v>-1.6875000000000001E-2</c:v>
                </c:pt>
                <c:pt idx="103">
                  <c:v>-1.3500000000000002E-2</c:v>
                </c:pt>
                <c:pt idx="104">
                  <c:v>-1.0125E-2</c:v>
                </c:pt>
                <c:pt idx="105">
                  <c:v>-6.7500000000000008E-3</c:v>
                </c:pt>
                <c:pt idx="106">
                  <c:v>-3.3750000000000004E-3</c:v>
                </c:pt>
                <c:pt idx="107">
                  <c:v>0</c:v>
                </c:pt>
                <c:pt idx="108">
                  <c:v>-2.7999999999999997E-2</c:v>
                </c:pt>
                <c:pt idx="109">
                  <c:v>-2.4500000000000001E-2</c:v>
                </c:pt>
                <c:pt idx="110">
                  <c:v>-2.0999999999999998E-2</c:v>
                </c:pt>
                <c:pt idx="111">
                  <c:v>-1.7499999999999998E-2</c:v>
                </c:pt>
                <c:pt idx="112">
                  <c:v>-1.3999999999999999E-2</c:v>
                </c:pt>
                <c:pt idx="113">
                  <c:v>-1.0499999999999999E-2</c:v>
                </c:pt>
                <c:pt idx="114">
                  <c:v>-6.9999999999999993E-3</c:v>
                </c:pt>
                <c:pt idx="115">
                  <c:v>-3.4999999999999996E-3</c:v>
                </c:pt>
                <c:pt idx="116">
                  <c:v>0</c:v>
                </c:pt>
                <c:pt idx="117">
                  <c:v>-2.8999999999999998E-2</c:v>
                </c:pt>
                <c:pt idx="118">
                  <c:v>-2.5375000000000002E-2</c:v>
                </c:pt>
                <c:pt idx="119">
                  <c:v>-2.1749999999999999E-2</c:v>
                </c:pt>
                <c:pt idx="120">
                  <c:v>-1.8124999999999999E-2</c:v>
                </c:pt>
                <c:pt idx="121">
                  <c:v>-1.4499999999999999E-2</c:v>
                </c:pt>
                <c:pt idx="122">
                  <c:v>-1.0874999999999999E-2</c:v>
                </c:pt>
                <c:pt idx="123">
                  <c:v>-7.2499999999999995E-3</c:v>
                </c:pt>
                <c:pt idx="124">
                  <c:v>-3.6249999999999998E-3</c:v>
                </c:pt>
                <c:pt idx="125">
                  <c:v>0</c:v>
                </c:pt>
                <c:pt idx="126">
                  <c:v>-0.03</c:v>
                </c:pt>
                <c:pt idx="127">
                  <c:v>-2.6250000000000002E-2</c:v>
                </c:pt>
                <c:pt idx="128">
                  <c:v>-2.2499999999999999E-2</c:v>
                </c:pt>
                <c:pt idx="129">
                  <c:v>-1.8750000000000003E-2</c:v>
                </c:pt>
                <c:pt idx="130">
                  <c:v>-1.4999999999999999E-2</c:v>
                </c:pt>
                <c:pt idx="131">
                  <c:v>-1.125E-2</c:v>
                </c:pt>
                <c:pt idx="132">
                  <c:v>-7.4999999999999997E-3</c:v>
                </c:pt>
                <c:pt idx="133">
                  <c:v>-3.7499999999999999E-3</c:v>
                </c:pt>
                <c:pt idx="134">
                  <c:v>0</c:v>
                </c:pt>
                <c:pt idx="135">
                  <c:v>-3.1000000000000003E-2</c:v>
                </c:pt>
                <c:pt idx="136">
                  <c:v>-2.7125000000000003E-2</c:v>
                </c:pt>
                <c:pt idx="137">
                  <c:v>-2.325E-2</c:v>
                </c:pt>
                <c:pt idx="138">
                  <c:v>-1.9375000000000003E-2</c:v>
                </c:pt>
                <c:pt idx="139">
                  <c:v>-1.5500000000000002E-2</c:v>
                </c:pt>
                <c:pt idx="140">
                  <c:v>-1.1625E-2</c:v>
                </c:pt>
                <c:pt idx="141">
                  <c:v>-7.7500000000000008E-3</c:v>
                </c:pt>
                <c:pt idx="142">
                  <c:v>-3.8750000000000004E-3</c:v>
                </c:pt>
                <c:pt idx="143">
                  <c:v>0</c:v>
                </c:pt>
                <c:pt idx="144">
                  <c:v>-3.2000000000000001E-2</c:v>
                </c:pt>
                <c:pt idx="145">
                  <c:v>-2.8000000000000004E-2</c:v>
                </c:pt>
                <c:pt idx="146">
                  <c:v>-2.4E-2</c:v>
                </c:pt>
                <c:pt idx="147">
                  <c:v>-2.0000000000000004E-2</c:v>
                </c:pt>
                <c:pt idx="148">
                  <c:v>-1.6E-2</c:v>
                </c:pt>
                <c:pt idx="149">
                  <c:v>-1.2E-2</c:v>
                </c:pt>
                <c:pt idx="150">
                  <c:v>-8.0000000000000002E-3</c:v>
                </c:pt>
                <c:pt idx="151">
                  <c:v>-4.0000000000000001E-3</c:v>
                </c:pt>
                <c:pt idx="152">
                  <c:v>0</c:v>
                </c:pt>
              </c:numCache>
            </c:numRef>
          </c:xVal>
          <c:yVal>
            <c:numRef>
              <c:f>Blad3!$H$5:$H$157</c:f>
              <c:numCache>
                <c:formatCode>General</c:formatCode>
                <c:ptCount val="153"/>
                <c:pt idx="0">
                  <c:v>2214.3780000000002</c:v>
                </c:pt>
                <c:pt idx="1">
                  <c:v>2218.8890000000001</c:v>
                </c:pt>
                <c:pt idx="2">
                  <c:v>2118.232</c:v>
                </c:pt>
                <c:pt idx="3">
                  <c:v>2262.62</c:v>
                </c:pt>
                <c:pt idx="4">
                  <c:v>2202.2739999999999</c:v>
                </c:pt>
                <c:pt idx="5">
                  <c:v>2139.9839999999999</c:v>
                </c:pt>
                <c:pt idx="6">
                  <c:v>2232.5549999999998</c:v>
                </c:pt>
                <c:pt idx="7">
                  <c:v>2250.0529999999999</c:v>
                </c:pt>
                <c:pt idx="8">
                  <c:v>2128.529</c:v>
                </c:pt>
                <c:pt idx="9">
                  <c:v>2199.8530000000001</c:v>
                </c:pt>
                <c:pt idx="10">
                  <c:v>2269.19</c:v>
                </c:pt>
                <c:pt idx="11">
                  <c:v>2275.578</c:v>
                </c:pt>
                <c:pt idx="12">
                  <c:v>2310.6669999999999</c:v>
                </c:pt>
                <c:pt idx="13">
                  <c:v>2157.17</c:v>
                </c:pt>
                <c:pt idx="14">
                  <c:v>2264.154</c:v>
                </c:pt>
                <c:pt idx="15">
                  <c:v>2158.748</c:v>
                </c:pt>
                <c:pt idx="16">
                  <c:v>2225.7249999999999</c:v>
                </c:pt>
                <c:pt idx="17">
                  <c:v>2236.6770000000001</c:v>
                </c:pt>
                <c:pt idx="18">
                  <c:v>2261.7399999999998</c:v>
                </c:pt>
                <c:pt idx="19">
                  <c:v>2264.4659999999999</c:v>
                </c:pt>
                <c:pt idx="20">
                  <c:v>2324.91</c:v>
                </c:pt>
                <c:pt idx="21">
                  <c:v>2238.9749999999999</c:v>
                </c:pt>
                <c:pt idx="22">
                  <c:v>2290.6860000000001</c:v>
                </c:pt>
                <c:pt idx="23">
                  <c:v>2313.5650000000001</c:v>
                </c:pt>
                <c:pt idx="24">
                  <c:v>2269.62</c:v>
                </c:pt>
                <c:pt idx="25">
                  <c:v>2233.7939999999999</c:v>
                </c:pt>
                <c:pt idx="26">
                  <c:v>2105.0929999999998</c:v>
                </c:pt>
                <c:pt idx="27">
                  <c:v>2300.7579999999998</c:v>
                </c:pt>
                <c:pt idx="28">
                  <c:v>2315.9850000000001</c:v>
                </c:pt>
                <c:pt idx="29">
                  <c:v>2266.5920000000001</c:v>
                </c:pt>
                <c:pt idx="30">
                  <c:v>2326.0140000000001</c:v>
                </c:pt>
                <c:pt idx="31">
                  <c:v>2320.3209999999999</c:v>
                </c:pt>
                <c:pt idx="32">
                  <c:v>2266.8670000000002</c:v>
                </c:pt>
                <c:pt idx="33">
                  <c:v>2226.9490000000001</c:v>
                </c:pt>
                <c:pt idx="34">
                  <c:v>2290.7910000000002</c:v>
                </c:pt>
                <c:pt idx="35">
                  <c:v>2251.893</c:v>
                </c:pt>
                <c:pt idx="36">
                  <c:v>2331.7840000000001</c:v>
                </c:pt>
                <c:pt idx="37">
                  <c:v>2314.5520000000001</c:v>
                </c:pt>
                <c:pt idx="38">
                  <c:v>2304.357</c:v>
                </c:pt>
                <c:pt idx="39">
                  <c:v>2319.1309999999999</c:v>
                </c:pt>
                <c:pt idx="40">
                  <c:v>2355.7779999999998</c:v>
                </c:pt>
                <c:pt idx="41">
                  <c:v>2348.8119999999999</c:v>
                </c:pt>
                <c:pt idx="42">
                  <c:v>2398.701</c:v>
                </c:pt>
                <c:pt idx="43">
                  <c:v>2297.66</c:v>
                </c:pt>
                <c:pt idx="44">
                  <c:v>2297.355</c:v>
                </c:pt>
                <c:pt idx="45">
                  <c:v>2368.556</c:v>
                </c:pt>
                <c:pt idx="46">
                  <c:v>2305.9140000000002</c:v>
                </c:pt>
                <c:pt idx="47">
                  <c:v>2427.9899999999998</c:v>
                </c:pt>
                <c:pt idx="48">
                  <c:v>2453.8139999999999</c:v>
                </c:pt>
                <c:pt idx="49">
                  <c:v>2447.3020000000001</c:v>
                </c:pt>
                <c:pt idx="50">
                  <c:v>2401.5909999999999</c:v>
                </c:pt>
                <c:pt idx="51">
                  <c:v>2342.4969999999998</c:v>
                </c:pt>
                <c:pt idx="52">
                  <c:v>2324.2579999999998</c:v>
                </c:pt>
                <c:pt idx="53">
                  <c:v>2331.741</c:v>
                </c:pt>
                <c:pt idx="54">
                  <c:v>2431.5630000000001</c:v>
                </c:pt>
                <c:pt idx="55">
                  <c:v>2328.268</c:v>
                </c:pt>
                <c:pt idx="56">
                  <c:v>2390.0439999999999</c:v>
                </c:pt>
                <c:pt idx="57">
                  <c:v>2419.5540000000001</c:v>
                </c:pt>
                <c:pt idx="58">
                  <c:v>2416.0329999999999</c:v>
                </c:pt>
                <c:pt idx="59">
                  <c:v>2449.2420000000002</c:v>
                </c:pt>
                <c:pt idx="60">
                  <c:v>2577.9090000000001</c:v>
                </c:pt>
                <c:pt idx="61">
                  <c:v>2365.23</c:v>
                </c:pt>
                <c:pt idx="62">
                  <c:v>2311.2890000000002</c:v>
                </c:pt>
                <c:pt idx="63">
                  <c:v>2442.13</c:v>
                </c:pt>
                <c:pt idx="64">
                  <c:v>2487.4279999999999</c:v>
                </c:pt>
                <c:pt idx="65">
                  <c:v>2453.65</c:v>
                </c:pt>
                <c:pt idx="66">
                  <c:v>2490.5859999999998</c:v>
                </c:pt>
                <c:pt idx="67">
                  <c:v>2500.643</c:v>
                </c:pt>
                <c:pt idx="68">
                  <c:v>2518.4169999999999</c:v>
                </c:pt>
                <c:pt idx="69">
                  <c:v>2484.4830000000002</c:v>
                </c:pt>
                <c:pt idx="70">
                  <c:v>2411.2710000000002</c:v>
                </c:pt>
                <c:pt idx="71">
                  <c:v>2335.6990000000001</c:v>
                </c:pt>
                <c:pt idx="72">
                  <c:v>2500.09</c:v>
                </c:pt>
                <c:pt idx="73">
                  <c:v>2465.1550000000002</c:v>
                </c:pt>
                <c:pt idx="74">
                  <c:v>2441.3090000000002</c:v>
                </c:pt>
                <c:pt idx="75">
                  <c:v>2563.9499999999998</c:v>
                </c:pt>
                <c:pt idx="76">
                  <c:v>2615.8090000000002</c:v>
                </c:pt>
                <c:pt idx="77">
                  <c:v>2478.9290000000001</c:v>
                </c:pt>
                <c:pt idx="78">
                  <c:v>2505.6489999999999</c:v>
                </c:pt>
                <c:pt idx="79">
                  <c:v>2449.779</c:v>
                </c:pt>
                <c:pt idx="80">
                  <c:v>2338.415</c:v>
                </c:pt>
                <c:pt idx="81">
                  <c:v>2469.4699999999998</c:v>
                </c:pt>
                <c:pt idx="82">
                  <c:v>2528.788</c:v>
                </c:pt>
                <c:pt idx="83">
                  <c:v>2482.0219999999999</c:v>
                </c:pt>
                <c:pt idx="84">
                  <c:v>2515.12</c:v>
                </c:pt>
                <c:pt idx="85">
                  <c:v>2494.8310000000001</c:v>
                </c:pt>
                <c:pt idx="86">
                  <c:v>2569.38</c:v>
                </c:pt>
                <c:pt idx="87">
                  <c:v>2445.8530000000001</c:v>
                </c:pt>
                <c:pt idx="88">
                  <c:v>2418.5439999999999</c:v>
                </c:pt>
                <c:pt idx="89">
                  <c:v>2382.056</c:v>
                </c:pt>
                <c:pt idx="90">
                  <c:v>2537.38</c:v>
                </c:pt>
                <c:pt idx="91">
                  <c:v>2488.145</c:v>
                </c:pt>
                <c:pt idx="92">
                  <c:v>2527.5810000000001</c:v>
                </c:pt>
                <c:pt idx="93">
                  <c:v>2543.451</c:v>
                </c:pt>
                <c:pt idx="94">
                  <c:v>2617.931</c:v>
                </c:pt>
                <c:pt idx="95">
                  <c:v>2474.6379999999999</c:v>
                </c:pt>
                <c:pt idx="96">
                  <c:v>2504.9549999999999</c:v>
                </c:pt>
                <c:pt idx="97">
                  <c:v>2458.3270000000002</c:v>
                </c:pt>
                <c:pt idx="98">
                  <c:v>2345.915</c:v>
                </c:pt>
                <c:pt idx="99">
                  <c:v>2592.2449999999999</c:v>
                </c:pt>
                <c:pt idx="100">
                  <c:v>2535.3580000000002</c:v>
                </c:pt>
                <c:pt idx="101">
                  <c:v>2595.6849999999999</c:v>
                </c:pt>
                <c:pt idx="102">
                  <c:v>2661.1579999999999</c:v>
                </c:pt>
                <c:pt idx="103">
                  <c:v>2509.5720000000001</c:v>
                </c:pt>
                <c:pt idx="104">
                  <c:v>2484.7620000000002</c:v>
                </c:pt>
                <c:pt idx="105">
                  <c:v>2421.058</c:v>
                </c:pt>
                <c:pt idx="106">
                  <c:v>2341.4299999999998</c:v>
                </c:pt>
                <c:pt idx="107">
                  <c:v>2322.9490000000001</c:v>
                </c:pt>
                <c:pt idx="108">
                  <c:v>2584.2539999999999</c:v>
                </c:pt>
                <c:pt idx="109">
                  <c:v>2618.8910000000001</c:v>
                </c:pt>
                <c:pt idx="110">
                  <c:v>2612.3560000000002</c:v>
                </c:pt>
                <c:pt idx="111">
                  <c:v>2627.9189999999999</c:v>
                </c:pt>
                <c:pt idx="112">
                  <c:v>2574.5430000000001</c:v>
                </c:pt>
                <c:pt idx="113">
                  <c:v>2405.3609999999999</c:v>
                </c:pt>
                <c:pt idx="114">
                  <c:v>2356.6149999999998</c:v>
                </c:pt>
                <c:pt idx="115">
                  <c:v>2323.058</c:v>
                </c:pt>
                <c:pt idx="116">
                  <c:v>2146.31</c:v>
                </c:pt>
                <c:pt idx="117">
                  <c:v>2655.636</c:v>
                </c:pt>
                <c:pt idx="118">
                  <c:v>2628.4960000000001</c:v>
                </c:pt>
                <c:pt idx="119">
                  <c:v>2602.1759999999999</c:v>
                </c:pt>
                <c:pt idx="120">
                  <c:v>2509.2220000000002</c:v>
                </c:pt>
                <c:pt idx="121">
                  <c:v>2506.8969999999999</c:v>
                </c:pt>
                <c:pt idx="122">
                  <c:v>2365.299</c:v>
                </c:pt>
                <c:pt idx="123">
                  <c:v>2196.9699999999998</c:v>
                </c:pt>
                <c:pt idx="124">
                  <c:v>2096.8150000000001</c:v>
                </c:pt>
                <c:pt idx="125">
                  <c:v>2141.6350000000002</c:v>
                </c:pt>
                <c:pt idx="126">
                  <c:v>2566.7130000000002</c:v>
                </c:pt>
                <c:pt idx="127">
                  <c:v>2652.672</c:v>
                </c:pt>
                <c:pt idx="128">
                  <c:v>2575.7020000000002</c:v>
                </c:pt>
                <c:pt idx="129">
                  <c:v>2519.7260000000001</c:v>
                </c:pt>
                <c:pt idx="130">
                  <c:v>2436.1750000000002</c:v>
                </c:pt>
                <c:pt idx="131">
                  <c:v>2246.3020000000001</c:v>
                </c:pt>
                <c:pt idx="132">
                  <c:v>2084.616</c:v>
                </c:pt>
                <c:pt idx="133">
                  <c:v>1902.011</c:v>
                </c:pt>
                <c:pt idx="134">
                  <c:v>1833.4380000000001</c:v>
                </c:pt>
                <c:pt idx="135">
                  <c:v>2606.7959999999998</c:v>
                </c:pt>
                <c:pt idx="136">
                  <c:v>2623.8629999999998</c:v>
                </c:pt>
                <c:pt idx="137">
                  <c:v>2660.0549999999998</c:v>
                </c:pt>
                <c:pt idx="138">
                  <c:v>2552.3380000000002</c:v>
                </c:pt>
                <c:pt idx="139">
                  <c:v>2352.2069999999999</c:v>
                </c:pt>
                <c:pt idx="140">
                  <c:v>2076.058</c:v>
                </c:pt>
                <c:pt idx="141">
                  <c:v>1961.5820000000001</c:v>
                </c:pt>
                <c:pt idx="142">
                  <c:v>1798.88</c:v>
                </c:pt>
                <c:pt idx="143">
                  <c:v>1809.48</c:v>
                </c:pt>
                <c:pt idx="144">
                  <c:v>2697.069</c:v>
                </c:pt>
                <c:pt idx="145">
                  <c:v>2612.4360000000001</c:v>
                </c:pt>
                <c:pt idx="146">
                  <c:v>2515.779</c:v>
                </c:pt>
                <c:pt idx="147">
                  <c:v>2405.0219999999999</c:v>
                </c:pt>
                <c:pt idx="148">
                  <c:v>2193.192</c:v>
                </c:pt>
                <c:pt idx="149">
                  <c:v>2053.4929999999999</c:v>
                </c:pt>
                <c:pt idx="150">
                  <c:v>1624.7650000000001</c:v>
                </c:pt>
                <c:pt idx="151">
                  <c:v>1593.9059999999999</c:v>
                </c:pt>
                <c:pt idx="152">
                  <c:v>1572.7950000000001</c:v>
                </c:pt>
              </c:numCache>
            </c:numRef>
          </c:yVal>
          <c:smooth val="0"/>
        </c:ser>
        <c:ser>
          <c:idx val="1"/>
          <c:order val="1"/>
          <c:tx>
            <c:v>Uppskattat TotalPV</c:v>
          </c:tx>
          <c:spPr>
            <a:ln w="28575">
              <a:noFill/>
            </a:ln>
          </c:spPr>
          <c:xVal>
            <c:numRef>
              <c:f>Blad3!$F$5:$F$157</c:f>
              <c:numCache>
                <c:formatCode>General</c:formatCode>
                <c:ptCount val="153"/>
                <c:pt idx="0">
                  <c:v>-1.6E-2</c:v>
                </c:pt>
                <c:pt idx="1">
                  <c:v>-1.4000000000000002E-2</c:v>
                </c:pt>
                <c:pt idx="2">
                  <c:v>-1.2E-2</c:v>
                </c:pt>
                <c:pt idx="3">
                  <c:v>-1.0000000000000002E-2</c:v>
                </c:pt>
                <c:pt idx="4">
                  <c:v>-8.0000000000000002E-3</c:v>
                </c:pt>
                <c:pt idx="5">
                  <c:v>-6.0000000000000001E-3</c:v>
                </c:pt>
                <c:pt idx="6">
                  <c:v>-4.0000000000000001E-3</c:v>
                </c:pt>
                <c:pt idx="7">
                  <c:v>-2E-3</c:v>
                </c:pt>
                <c:pt idx="8">
                  <c:v>0</c:v>
                </c:pt>
                <c:pt idx="9">
                  <c:v>-1.7000000000000001E-2</c:v>
                </c:pt>
                <c:pt idx="10">
                  <c:v>-1.4875000000000001E-2</c:v>
                </c:pt>
                <c:pt idx="11">
                  <c:v>-1.2749999999999999E-2</c:v>
                </c:pt>
                <c:pt idx="12">
                  <c:v>-1.0625000000000001E-2</c:v>
                </c:pt>
                <c:pt idx="13">
                  <c:v>-8.5000000000000006E-3</c:v>
                </c:pt>
                <c:pt idx="14">
                  <c:v>-6.3749999999999996E-3</c:v>
                </c:pt>
                <c:pt idx="15">
                  <c:v>-4.2500000000000003E-3</c:v>
                </c:pt>
                <c:pt idx="16">
                  <c:v>-2.1250000000000002E-3</c:v>
                </c:pt>
                <c:pt idx="17">
                  <c:v>0</c:v>
                </c:pt>
                <c:pt idx="18">
                  <c:v>-1.8000000000000002E-2</c:v>
                </c:pt>
                <c:pt idx="19">
                  <c:v>-1.5750000000000004E-2</c:v>
                </c:pt>
                <c:pt idx="20">
                  <c:v>-1.35E-2</c:v>
                </c:pt>
                <c:pt idx="21">
                  <c:v>-1.1250000000000001E-2</c:v>
                </c:pt>
                <c:pt idx="22">
                  <c:v>-9.0000000000000011E-3</c:v>
                </c:pt>
                <c:pt idx="23">
                  <c:v>-6.7499999999999999E-3</c:v>
                </c:pt>
                <c:pt idx="24">
                  <c:v>-4.5000000000000005E-3</c:v>
                </c:pt>
                <c:pt idx="25">
                  <c:v>-2.2500000000000003E-3</c:v>
                </c:pt>
                <c:pt idx="26">
                  <c:v>0</c:v>
                </c:pt>
                <c:pt idx="27">
                  <c:v>-1.9E-2</c:v>
                </c:pt>
                <c:pt idx="28">
                  <c:v>-1.6625000000000001E-2</c:v>
                </c:pt>
                <c:pt idx="29">
                  <c:v>-1.4249999999999999E-2</c:v>
                </c:pt>
                <c:pt idx="30">
                  <c:v>-1.1875E-2</c:v>
                </c:pt>
                <c:pt idx="31">
                  <c:v>-9.4999999999999998E-3</c:v>
                </c:pt>
                <c:pt idx="32">
                  <c:v>-7.1249999999999994E-3</c:v>
                </c:pt>
                <c:pt idx="33">
                  <c:v>-4.7499999999999999E-3</c:v>
                </c:pt>
                <c:pt idx="34">
                  <c:v>-2.3749999999999999E-3</c:v>
                </c:pt>
                <c:pt idx="35">
                  <c:v>0</c:v>
                </c:pt>
                <c:pt idx="36">
                  <c:v>-0.02</c:v>
                </c:pt>
                <c:pt idx="37">
                  <c:v>-1.7500000000000002E-2</c:v>
                </c:pt>
                <c:pt idx="38">
                  <c:v>-1.4999999999999999E-2</c:v>
                </c:pt>
                <c:pt idx="39">
                  <c:v>-1.2500000000000001E-2</c:v>
                </c:pt>
                <c:pt idx="40">
                  <c:v>-0.01</c:v>
                </c:pt>
                <c:pt idx="41">
                  <c:v>-7.4999999999999997E-3</c:v>
                </c:pt>
                <c:pt idx="42">
                  <c:v>-5.0000000000000001E-3</c:v>
                </c:pt>
                <c:pt idx="43">
                  <c:v>-2.5000000000000001E-3</c:v>
                </c:pt>
                <c:pt idx="44">
                  <c:v>0</c:v>
                </c:pt>
                <c:pt idx="45">
                  <c:v>-2.1000000000000001E-2</c:v>
                </c:pt>
                <c:pt idx="46">
                  <c:v>-1.8375000000000002E-2</c:v>
                </c:pt>
                <c:pt idx="47">
                  <c:v>-1.575E-2</c:v>
                </c:pt>
                <c:pt idx="48">
                  <c:v>-1.3125000000000001E-2</c:v>
                </c:pt>
                <c:pt idx="49">
                  <c:v>-1.0500000000000001E-2</c:v>
                </c:pt>
                <c:pt idx="50">
                  <c:v>-7.8750000000000001E-3</c:v>
                </c:pt>
                <c:pt idx="51">
                  <c:v>-5.2500000000000003E-3</c:v>
                </c:pt>
                <c:pt idx="52">
                  <c:v>-2.6250000000000002E-3</c:v>
                </c:pt>
                <c:pt idx="53">
                  <c:v>0</c:v>
                </c:pt>
                <c:pt idx="54">
                  <c:v>-2.2000000000000002E-2</c:v>
                </c:pt>
                <c:pt idx="55">
                  <c:v>-1.9250000000000003E-2</c:v>
                </c:pt>
                <c:pt idx="56">
                  <c:v>-1.6500000000000001E-2</c:v>
                </c:pt>
                <c:pt idx="57">
                  <c:v>-1.3750000000000002E-2</c:v>
                </c:pt>
                <c:pt idx="58">
                  <c:v>-1.1000000000000001E-2</c:v>
                </c:pt>
                <c:pt idx="59">
                  <c:v>-8.2500000000000004E-3</c:v>
                </c:pt>
                <c:pt idx="60">
                  <c:v>-5.5000000000000005E-3</c:v>
                </c:pt>
                <c:pt idx="61">
                  <c:v>-2.7500000000000003E-3</c:v>
                </c:pt>
                <c:pt idx="62">
                  <c:v>0</c:v>
                </c:pt>
                <c:pt idx="63">
                  <c:v>-2.3E-2</c:v>
                </c:pt>
                <c:pt idx="64">
                  <c:v>-2.0125000000000001E-2</c:v>
                </c:pt>
                <c:pt idx="65">
                  <c:v>-1.7249999999999998E-2</c:v>
                </c:pt>
                <c:pt idx="66">
                  <c:v>-1.4374999999999999E-2</c:v>
                </c:pt>
                <c:pt idx="67">
                  <c:v>-1.15E-2</c:v>
                </c:pt>
                <c:pt idx="68">
                  <c:v>-8.624999999999999E-3</c:v>
                </c:pt>
                <c:pt idx="69">
                  <c:v>-5.7499999999999999E-3</c:v>
                </c:pt>
                <c:pt idx="70">
                  <c:v>-2.875E-3</c:v>
                </c:pt>
                <c:pt idx="71">
                  <c:v>0</c:v>
                </c:pt>
                <c:pt idx="72">
                  <c:v>-2.4E-2</c:v>
                </c:pt>
                <c:pt idx="73">
                  <c:v>-2.1000000000000001E-2</c:v>
                </c:pt>
                <c:pt idx="74">
                  <c:v>-1.7999999999999999E-2</c:v>
                </c:pt>
                <c:pt idx="75">
                  <c:v>-1.4999999999999999E-2</c:v>
                </c:pt>
                <c:pt idx="76">
                  <c:v>-1.2E-2</c:v>
                </c:pt>
                <c:pt idx="77">
                  <c:v>-8.9999999999999993E-3</c:v>
                </c:pt>
                <c:pt idx="78">
                  <c:v>-6.0000000000000001E-3</c:v>
                </c:pt>
                <c:pt idx="79">
                  <c:v>-3.0000000000000001E-3</c:v>
                </c:pt>
                <c:pt idx="80">
                  <c:v>0</c:v>
                </c:pt>
                <c:pt idx="81">
                  <c:v>-2.5000000000000001E-2</c:v>
                </c:pt>
                <c:pt idx="82">
                  <c:v>-2.1875000000000002E-2</c:v>
                </c:pt>
                <c:pt idx="83">
                  <c:v>-1.8749999999999999E-2</c:v>
                </c:pt>
                <c:pt idx="84">
                  <c:v>-1.5625E-2</c:v>
                </c:pt>
                <c:pt idx="85">
                  <c:v>-1.2500000000000001E-2</c:v>
                </c:pt>
                <c:pt idx="86">
                  <c:v>-9.3749999999999997E-3</c:v>
                </c:pt>
                <c:pt idx="87">
                  <c:v>-6.2500000000000003E-3</c:v>
                </c:pt>
                <c:pt idx="88">
                  <c:v>-3.1250000000000002E-3</c:v>
                </c:pt>
                <c:pt idx="89">
                  <c:v>0</c:v>
                </c:pt>
                <c:pt idx="90">
                  <c:v>-2.6000000000000002E-2</c:v>
                </c:pt>
                <c:pt idx="91">
                  <c:v>-2.2750000000000003E-2</c:v>
                </c:pt>
                <c:pt idx="92">
                  <c:v>-1.95E-2</c:v>
                </c:pt>
                <c:pt idx="93">
                  <c:v>-1.6250000000000001E-2</c:v>
                </c:pt>
                <c:pt idx="94">
                  <c:v>-1.3000000000000001E-2</c:v>
                </c:pt>
                <c:pt idx="95">
                  <c:v>-9.75E-3</c:v>
                </c:pt>
                <c:pt idx="96">
                  <c:v>-6.5000000000000006E-3</c:v>
                </c:pt>
                <c:pt idx="97">
                  <c:v>-3.2500000000000003E-3</c:v>
                </c:pt>
                <c:pt idx="98">
                  <c:v>0</c:v>
                </c:pt>
                <c:pt idx="99">
                  <c:v>-2.7000000000000003E-2</c:v>
                </c:pt>
                <c:pt idx="100">
                  <c:v>-2.3625000000000004E-2</c:v>
                </c:pt>
                <c:pt idx="101">
                  <c:v>-2.0250000000000001E-2</c:v>
                </c:pt>
                <c:pt idx="102">
                  <c:v>-1.6875000000000001E-2</c:v>
                </c:pt>
                <c:pt idx="103">
                  <c:v>-1.3500000000000002E-2</c:v>
                </c:pt>
                <c:pt idx="104">
                  <c:v>-1.0125E-2</c:v>
                </c:pt>
                <c:pt idx="105">
                  <c:v>-6.7500000000000008E-3</c:v>
                </c:pt>
                <c:pt idx="106">
                  <c:v>-3.3750000000000004E-3</c:v>
                </c:pt>
                <c:pt idx="107">
                  <c:v>0</c:v>
                </c:pt>
                <c:pt idx="108">
                  <c:v>-2.7999999999999997E-2</c:v>
                </c:pt>
                <c:pt idx="109">
                  <c:v>-2.4500000000000001E-2</c:v>
                </c:pt>
                <c:pt idx="110">
                  <c:v>-2.0999999999999998E-2</c:v>
                </c:pt>
                <c:pt idx="111">
                  <c:v>-1.7499999999999998E-2</c:v>
                </c:pt>
                <c:pt idx="112">
                  <c:v>-1.3999999999999999E-2</c:v>
                </c:pt>
                <c:pt idx="113">
                  <c:v>-1.0499999999999999E-2</c:v>
                </c:pt>
                <c:pt idx="114">
                  <c:v>-6.9999999999999993E-3</c:v>
                </c:pt>
                <c:pt idx="115">
                  <c:v>-3.4999999999999996E-3</c:v>
                </c:pt>
                <c:pt idx="116">
                  <c:v>0</c:v>
                </c:pt>
                <c:pt idx="117">
                  <c:v>-2.8999999999999998E-2</c:v>
                </c:pt>
                <c:pt idx="118">
                  <c:v>-2.5375000000000002E-2</c:v>
                </c:pt>
                <c:pt idx="119">
                  <c:v>-2.1749999999999999E-2</c:v>
                </c:pt>
                <c:pt idx="120">
                  <c:v>-1.8124999999999999E-2</c:v>
                </c:pt>
                <c:pt idx="121">
                  <c:v>-1.4499999999999999E-2</c:v>
                </c:pt>
                <c:pt idx="122">
                  <c:v>-1.0874999999999999E-2</c:v>
                </c:pt>
                <c:pt idx="123">
                  <c:v>-7.2499999999999995E-3</c:v>
                </c:pt>
                <c:pt idx="124">
                  <c:v>-3.6249999999999998E-3</c:v>
                </c:pt>
                <c:pt idx="125">
                  <c:v>0</c:v>
                </c:pt>
                <c:pt idx="126">
                  <c:v>-0.03</c:v>
                </c:pt>
                <c:pt idx="127">
                  <c:v>-2.6250000000000002E-2</c:v>
                </c:pt>
                <c:pt idx="128">
                  <c:v>-2.2499999999999999E-2</c:v>
                </c:pt>
                <c:pt idx="129">
                  <c:v>-1.8750000000000003E-2</c:v>
                </c:pt>
                <c:pt idx="130">
                  <c:v>-1.4999999999999999E-2</c:v>
                </c:pt>
                <c:pt idx="131">
                  <c:v>-1.125E-2</c:v>
                </c:pt>
                <c:pt idx="132">
                  <c:v>-7.4999999999999997E-3</c:v>
                </c:pt>
                <c:pt idx="133">
                  <c:v>-3.7499999999999999E-3</c:v>
                </c:pt>
                <c:pt idx="134">
                  <c:v>0</c:v>
                </c:pt>
                <c:pt idx="135">
                  <c:v>-3.1000000000000003E-2</c:v>
                </c:pt>
                <c:pt idx="136">
                  <c:v>-2.7125000000000003E-2</c:v>
                </c:pt>
                <c:pt idx="137">
                  <c:v>-2.325E-2</c:v>
                </c:pt>
                <c:pt idx="138">
                  <c:v>-1.9375000000000003E-2</c:v>
                </c:pt>
                <c:pt idx="139">
                  <c:v>-1.5500000000000002E-2</c:v>
                </c:pt>
                <c:pt idx="140">
                  <c:v>-1.1625E-2</c:v>
                </c:pt>
                <c:pt idx="141">
                  <c:v>-7.7500000000000008E-3</c:v>
                </c:pt>
                <c:pt idx="142">
                  <c:v>-3.8750000000000004E-3</c:v>
                </c:pt>
                <c:pt idx="143">
                  <c:v>0</c:v>
                </c:pt>
                <c:pt idx="144">
                  <c:v>-3.2000000000000001E-2</c:v>
                </c:pt>
                <c:pt idx="145">
                  <c:v>-2.8000000000000004E-2</c:v>
                </c:pt>
                <c:pt idx="146">
                  <c:v>-2.4E-2</c:v>
                </c:pt>
                <c:pt idx="147">
                  <c:v>-2.0000000000000004E-2</c:v>
                </c:pt>
                <c:pt idx="148">
                  <c:v>-1.6E-2</c:v>
                </c:pt>
                <c:pt idx="149">
                  <c:v>-1.2E-2</c:v>
                </c:pt>
                <c:pt idx="150">
                  <c:v>-8.0000000000000002E-3</c:v>
                </c:pt>
                <c:pt idx="151">
                  <c:v>-4.0000000000000001E-3</c:v>
                </c:pt>
                <c:pt idx="152">
                  <c:v>0</c:v>
                </c:pt>
              </c:numCache>
            </c:numRef>
          </c:xVal>
          <c:yVal>
            <c:numRef>
              <c:f>Blad5!$B$29:$B$181</c:f>
              <c:numCache>
                <c:formatCode>General</c:formatCode>
                <c:ptCount val="153"/>
                <c:pt idx="0">
                  <c:v>1950.8117180847362</c:v>
                </c:pt>
                <c:pt idx="1">
                  <c:v>2019.4059168127978</c:v>
                </c:pt>
                <c:pt idx="2">
                  <c:v>2076.2491636541531</c:v>
                </c:pt>
                <c:pt idx="3">
                  <c:v>2121.3414586088011</c:v>
                </c:pt>
                <c:pt idx="4">
                  <c:v>2154.6828016767413</c:v>
                </c:pt>
                <c:pt idx="5">
                  <c:v>2176.2731928579747</c:v>
                </c:pt>
                <c:pt idx="6">
                  <c:v>2186.1126321525003</c:v>
                </c:pt>
                <c:pt idx="7">
                  <c:v>2184.2011195603191</c:v>
                </c:pt>
                <c:pt idx="8">
                  <c:v>2170.538655081431</c:v>
                </c:pt>
                <c:pt idx="9">
                  <c:v>2065.0546996915441</c:v>
                </c:pt>
                <c:pt idx="10">
                  <c:v>2125.4752279121176</c:v>
                </c:pt>
                <c:pt idx="11">
                  <c:v>2174.1448042459838</c:v>
                </c:pt>
                <c:pt idx="12">
                  <c:v>2211.0634286931431</c:v>
                </c:pt>
                <c:pt idx="13">
                  <c:v>2236.2311012535952</c:v>
                </c:pt>
                <c:pt idx="14">
                  <c:v>2249.6478219273399</c:v>
                </c:pt>
                <c:pt idx="15">
                  <c:v>2251.3135907143769</c:v>
                </c:pt>
                <c:pt idx="16">
                  <c:v>2241.2284076147075</c:v>
                </c:pt>
                <c:pt idx="17">
                  <c:v>2219.3922726283299</c:v>
                </c:pt>
                <c:pt idx="18">
                  <c:v>2169.0853226635645</c:v>
                </c:pt>
                <c:pt idx="19">
                  <c:v>2221.3321803766494</c:v>
                </c:pt>
                <c:pt idx="20">
                  <c:v>2261.8280862030269</c:v>
                </c:pt>
                <c:pt idx="21">
                  <c:v>2290.5730401426981</c:v>
                </c:pt>
                <c:pt idx="22">
                  <c:v>2307.5670421956615</c:v>
                </c:pt>
                <c:pt idx="23">
                  <c:v>2312.8100923619177</c:v>
                </c:pt>
                <c:pt idx="24">
                  <c:v>2306.302190641466</c:v>
                </c:pt>
                <c:pt idx="25">
                  <c:v>2288.043337034308</c:v>
                </c:pt>
                <c:pt idx="26">
                  <c:v>2258.0335315404418</c:v>
                </c:pt>
                <c:pt idx="27">
                  <c:v>2262.9035870007979</c:v>
                </c:pt>
                <c:pt idx="28">
                  <c:v>2306.9767742063941</c:v>
                </c:pt>
                <c:pt idx="29">
                  <c:v>2339.2990095252835</c:v>
                </c:pt>
                <c:pt idx="30">
                  <c:v>2359.8702929574656</c:v>
                </c:pt>
                <c:pt idx="31">
                  <c:v>2368.6906245029404</c:v>
                </c:pt>
                <c:pt idx="32">
                  <c:v>2365.7600041617079</c:v>
                </c:pt>
                <c:pt idx="33">
                  <c:v>2351.0784319337677</c:v>
                </c:pt>
                <c:pt idx="34">
                  <c:v>2324.6459078191206</c:v>
                </c:pt>
                <c:pt idx="35">
                  <c:v>2286.4624318177666</c:v>
                </c:pt>
                <c:pt idx="36">
                  <c:v>2346.5094927032451</c:v>
                </c:pt>
                <c:pt idx="37">
                  <c:v>2382.4090094013527</c:v>
                </c:pt>
                <c:pt idx="38">
                  <c:v>2406.557574212753</c:v>
                </c:pt>
                <c:pt idx="39">
                  <c:v>2418.955187137447</c:v>
                </c:pt>
                <c:pt idx="40">
                  <c:v>2419.6018481754331</c:v>
                </c:pt>
                <c:pt idx="41">
                  <c:v>2408.497557326712</c:v>
                </c:pt>
                <c:pt idx="42">
                  <c:v>2385.6423145912836</c:v>
                </c:pt>
                <c:pt idx="43">
                  <c:v>2351.0361199691483</c:v>
                </c:pt>
                <c:pt idx="44">
                  <c:v>2304.6789734603053</c:v>
                </c:pt>
                <c:pt idx="45">
                  <c:v>2419.9030397709057</c:v>
                </c:pt>
                <c:pt idx="46">
                  <c:v>2447.6288859615242</c:v>
                </c:pt>
                <c:pt idx="47">
                  <c:v>2463.6037802654364</c:v>
                </c:pt>
                <c:pt idx="48">
                  <c:v>2467.8277226826413</c:v>
                </c:pt>
                <c:pt idx="49">
                  <c:v>2460.3007132131384</c:v>
                </c:pt>
                <c:pt idx="50">
                  <c:v>2441.0227518569291</c:v>
                </c:pt>
                <c:pt idx="51">
                  <c:v>2409.993838614012</c:v>
                </c:pt>
                <c:pt idx="52">
                  <c:v>2367.2139734843881</c:v>
                </c:pt>
                <c:pt idx="53">
                  <c:v>2312.6831564680565</c:v>
                </c:pt>
                <c:pt idx="54">
                  <c:v>2483.0842282037775</c:v>
                </c:pt>
                <c:pt idx="55">
                  <c:v>2502.6364038869078</c:v>
                </c:pt>
                <c:pt idx="56">
                  <c:v>2510.4376276833318</c:v>
                </c:pt>
                <c:pt idx="57">
                  <c:v>2506.4878995930476</c:v>
                </c:pt>
                <c:pt idx="58">
                  <c:v>2490.7872196160561</c:v>
                </c:pt>
                <c:pt idx="59">
                  <c:v>2463.3355877523582</c:v>
                </c:pt>
                <c:pt idx="60">
                  <c:v>2424.133004001952</c:v>
                </c:pt>
                <c:pt idx="61">
                  <c:v>2373.17946836484</c:v>
                </c:pt>
                <c:pt idx="62">
                  <c:v>2310.4749808410197</c:v>
                </c:pt>
                <c:pt idx="63">
                  <c:v>2536.0530580018631</c:v>
                </c:pt>
                <c:pt idx="64">
                  <c:v>2547.4315631775048</c:v>
                </c:pt>
                <c:pt idx="65">
                  <c:v>2547.0591164664402</c:v>
                </c:pt>
                <c:pt idx="66">
                  <c:v>2534.9357178686673</c:v>
                </c:pt>
                <c:pt idx="67">
                  <c:v>2511.0613673841872</c:v>
                </c:pt>
                <c:pt idx="68">
                  <c:v>2475.4360650130011</c:v>
                </c:pt>
                <c:pt idx="69">
                  <c:v>2428.0598107551064</c:v>
                </c:pt>
                <c:pt idx="70">
                  <c:v>2368.9326046105057</c:v>
                </c:pt>
                <c:pt idx="71">
                  <c:v>2298.0544465791968</c:v>
                </c:pt>
                <c:pt idx="72">
                  <c:v>2578.8095291651607</c:v>
                </c:pt>
                <c:pt idx="73">
                  <c:v>2582.0143638333138</c:v>
                </c:pt>
                <c:pt idx="74">
                  <c:v>2573.4682466147606</c:v>
                </c:pt>
                <c:pt idx="75">
                  <c:v>2553.1711775094991</c:v>
                </c:pt>
                <c:pt idx="76">
                  <c:v>2521.1231565175308</c:v>
                </c:pt>
                <c:pt idx="77">
                  <c:v>2477.3241836388561</c:v>
                </c:pt>
                <c:pt idx="78">
                  <c:v>2421.7742588734727</c:v>
                </c:pt>
                <c:pt idx="79">
                  <c:v>2354.4733822213834</c:v>
                </c:pt>
                <c:pt idx="80">
                  <c:v>2275.4215536825859</c:v>
                </c:pt>
                <c:pt idx="81">
                  <c:v>2611.3536416936727</c:v>
                </c:pt>
                <c:pt idx="82">
                  <c:v>2606.3848058543372</c:v>
                </c:pt>
                <c:pt idx="83">
                  <c:v>2589.6650181282948</c:v>
                </c:pt>
                <c:pt idx="84">
                  <c:v>2561.1942785155452</c:v>
                </c:pt>
                <c:pt idx="85">
                  <c:v>2520.9725870160883</c:v>
                </c:pt>
                <c:pt idx="86">
                  <c:v>2468.9999436299245</c:v>
                </c:pt>
                <c:pt idx="87">
                  <c:v>2405.2763483570529</c:v>
                </c:pt>
                <c:pt idx="88">
                  <c:v>2329.801801197475</c:v>
                </c:pt>
                <c:pt idx="89">
                  <c:v>2242.5763021511889</c:v>
                </c:pt>
                <c:pt idx="90">
                  <c:v>2633.6853955873962</c:v>
                </c:pt>
                <c:pt idx="91">
                  <c:v>2620.5428892405725</c:v>
                </c:pt>
                <c:pt idx="92">
                  <c:v>2595.6494310070416</c:v>
                </c:pt>
                <c:pt idx="93">
                  <c:v>2559.0050208868033</c:v>
                </c:pt>
                <c:pt idx="94">
                  <c:v>2510.6096588798578</c:v>
                </c:pt>
                <c:pt idx="95">
                  <c:v>2450.4633449862054</c:v>
                </c:pt>
                <c:pt idx="96">
                  <c:v>2378.5660792058452</c:v>
                </c:pt>
                <c:pt idx="97">
                  <c:v>2294.9178615387787</c:v>
                </c:pt>
                <c:pt idx="98">
                  <c:v>2199.5186919850039</c:v>
                </c:pt>
                <c:pt idx="99">
                  <c:v>2645.8047908463336</c:v>
                </c:pt>
                <c:pt idx="100">
                  <c:v>2624.4886139920213</c:v>
                </c:pt>
                <c:pt idx="101">
                  <c:v>2591.4214852510022</c:v>
                </c:pt>
                <c:pt idx="102">
                  <c:v>2546.6034046232753</c:v>
                </c:pt>
                <c:pt idx="103">
                  <c:v>2490.0343721088407</c:v>
                </c:pt>
                <c:pt idx="104">
                  <c:v>2421.7143877077001</c:v>
                </c:pt>
                <c:pt idx="105">
                  <c:v>2341.6434514198513</c:v>
                </c:pt>
                <c:pt idx="106">
                  <c:v>2249.8215632452961</c:v>
                </c:pt>
                <c:pt idx="107">
                  <c:v>2146.2487231840328</c:v>
                </c:pt>
                <c:pt idx="108">
                  <c:v>2647.7118274704835</c:v>
                </c:pt>
                <c:pt idx="109">
                  <c:v>2618.2219801086826</c:v>
                </c:pt>
                <c:pt idx="110">
                  <c:v>2576.9811808601748</c:v>
                </c:pt>
                <c:pt idx="111">
                  <c:v>2523.9894297249593</c:v>
                </c:pt>
                <c:pt idx="112">
                  <c:v>2459.2467267030361</c:v>
                </c:pt>
                <c:pt idx="113">
                  <c:v>2382.7530717944073</c:v>
                </c:pt>
                <c:pt idx="114">
                  <c:v>2294.5084649990695</c:v>
                </c:pt>
                <c:pt idx="115">
                  <c:v>2194.5129063170261</c:v>
                </c:pt>
                <c:pt idx="116">
                  <c:v>2082.7663957482741</c:v>
                </c:pt>
                <c:pt idx="117">
                  <c:v>2639.4065054598459</c:v>
                </c:pt>
                <c:pt idx="118">
                  <c:v>2601.7429875905564</c:v>
                </c:pt>
                <c:pt idx="119">
                  <c:v>2552.3285178345604</c:v>
                </c:pt>
                <c:pt idx="120">
                  <c:v>2491.1630961918563</c:v>
                </c:pt>
                <c:pt idx="121">
                  <c:v>2418.2467226624444</c:v>
                </c:pt>
                <c:pt idx="122">
                  <c:v>2333.5793972463266</c:v>
                </c:pt>
                <c:pt idx="123">
                  <c:v>2237.1611199435006</c:v>
                </c:pt>
                <c:pt idx="124">
                  <c:v>2128.9918907539686</c:v>
                </c:pt>
                <c:pt idx="125">
                  <c:v>2009.071709677728</c:v>
                </c:pt>
                <c:pt idx="126">
                  <c:v>2620.8888248144222</c:v>
                </c:pt>
                <c:pt idx="127">
                  <c:v>2575.051636437644</c:v>
                </c:pt>
                <c:pt idx="128">
                  <c:v>2517.463496174159</c:v>
                </c:pt>
                <c:pt idx="129">
                  <c:v>2448.1244040239662</c:v>
                </c:pt>
                <c:pt idx="130">
                  <c:v>2367.0343599870662</c:v>
                </c:pt>
                <c:pt idx="131">
                  <c:v>2274.1933640634597</c:v>
                </c:pt>
                <c:pt idx="132">
                  <c:v>2169.6014162531451</c:v>
                </c:pt>
                <c:pt idx="133">
                  <c:v>2053.2585165561241</c:v>
                </c:pt>
                <c:pt idx="134">
                  <c:v>1925.1646649723953</c:v>
                </c:pt>
                <c:pt idx="135">
                  <c:v>2592.1587855342113</c:v>
                </c:pt>
                <c:pt idx="136">
                  <c:v>2538.1479266499441</c:v>
                </c:pt>
                <c:pt idx="137">
                  <c:v>2472.3861158789705</c:v>
                </c:pt>
                <c:pt idx="138">
                  <c:v>2394.87335322129</c:v>
                </c:pt>
                <c:pt idx="139">
                  <c:v>2305.6096386769009</c:v>
                </c:pt>
                <c:pt idx="140">
                  <c:v>2204.5949722458058</c:v>
                </c:pt>
                <c:pt idx="141">
                  <c:v>2091.8293539280025</c:v>
                </c:pt>
                <c:pt idx="142">
                  <c:v>1967.3127837234931</c:v>
                </c:pt>
                <c:pt idx="143">
                  <c:v>1831.0452616322755</c:v>
                </c:pt>
                <c:pt idx="144">
                  <c:v>2553.216387619213</c:v>
                </c:pt>
                <c:pt idx="145">
                  <c:v>2491.0318582274576</c:v>
                </c:pt>
                <c:pt idx="146">
                  <c:v>2417.0963769489954</c:v>
                </c:pt>
                <c:pt idx="147">
                  <c:v>2331.4099437838258</c:v>
                </c:pt>
                <c:pt idx="148">
                  <c:v>2233.9725587319481</c:v>
                </c:pt>
                <c:pt idx="149">
                  <c:v>2124.7842217933648</c:v>
                </c:pt>
                <c:pt idx="150">
                  <c:v>2003.844932968073</c:v>
                </c:pt>
                <c:pt idx="151">
                  <c:v>1871.1546922560749</c:v>
                </c:pt>
                <c:pt idx="152">
                  <c:v>1726.7134996573686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2831392"/>
        <c:axId val="512839232"/>
      </c:scatterChart>
      <c:valAx>
        <c:axId val="5128313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sv-SE"/>
                  <a:t>dpd0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512839232"/>
        <c:crosses val="autoZero"/>
        <c:crossBetween val="midCat"/>
      </c:valAx>
      <c:valAx>
        <c:axId val="51283923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sv-SE"/>
                  <a:t>TotalPV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512831392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view3D>
      <c:rotX val="15"/>
      <c:rotY val="2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surface3DChart>
        <c:wireframe val="0"/>
        <c:ser>
          <c:idx val="0"/>
          <c:order val="0"/>
          <c:tx>
            <c:strRef>
              <c:f>Blad2!$I$5</c:f>
              <c:strCache>
                <c:ptCount val="1"/>
                <c:pt idx="0">
                  <c:v>-0,04</c:v>
                </c:pt>
              </c:strCache>
            </c:strRef>
          </c:tx>
          <c:spPr>
            <a:solidFill>
              <a:schemeClr val="accent1"/>
            </a:solidFill>
            <a:ln/>
            <a:effectLst/>
            <a:sp3d/>
          </c:spPr>
          <c:cat>
            <c:numRef>
              <c:f>Blad2!$J$4:$Z$4</c:f>
              <c:numCache>
                <c:formatCode>General</c:formatCode>
                <c:ptCount val="17"/>
                <c:pt idx="0">
                  <c:v>0.4</c:v>
                </c:pt>
                <c:pt idx="1">
                  <c:v>0.42500000000000004</c:v>
                </c:pt>
                <c:pt idx="2">
                  <c:v>0.45000000000000007</c:v>
                </c:pt>
                <c:pt idx="3">
                  <c:v>0.47500000000000009</c:v>
                </c:pt>
                <c:pt idx="4">
                  <c:v>0.50000000000000011</c:v>
                </c:pt>
                <c:pt idx="5">
                  <c:v>0.52500000000000013</c:v>
                </c:pt>
                <c:pt idx="6">
                  <c:v>0.55000000000000016</c:v>
                </c:pt>
                <c:pt idx="7">
                  <c:v>0.57500000000000018</c:v>
                </c:pt>
                <c:pt idx="8">
                  <c:v>0.6000000000000002</c:v>
                </c:pt>
                <c:pt idx="9">
                  <c:v>0.62500000000000022</c:v>
                </c:pt>
                <c:pt idx="10">
                  <c:v>0.65000000000000024</c:v>
                </c:pt>
                <c:pt idx="11">
                  <c:v>0.67500000000000027</c:v>
                </c:pt>
                <c:pt idx="12">
                  <c:v>0.70000000000000029</c:v>
                </c:pt>
                <c:pt idx="13">
                  <c:v>0.72500000000000031</c:v>
                </c:pt>
                <c:pt idx="14">
                  <c:v>0.75000000000000033</c:v>
                </c:pt>
                <c:pt idx="15">
                  <c:v>0.77500000000000036</c:v>
                </c:pt>
                <c:pt idx="16">
                  <c:v>0.80000000000000038</c:v>
                </c:pt>
              </c:numCache>
            </c:numRef>
          </c:cat>
          <c:val>
            <c:numRef>
              <c:f>Blad2!$J$5:$Z$5</c:f>
              <c:numCache>
                <c:formatCode>General</c:formatCode>
                <c:ptCount val="17"/>
                <c:pt idx="0">
                  <c:v>2214.3780000000002</c:v>
                </c:pt>
                <c:pt idx="1">
                  <c:v>2199.8530000000001</c:v>
                </c:pt>
                <c:pt idx="2">
                  <c:v>2261.7399999999998</c:v>
                </c:pt>
                <c:pt idx="3">
                  <c:v>2300.7579999999998</c:v>
                </c:pt>
                <c:pt idx="4">
                  <c:v>2331.7840000000001</c:v>
                </c:pt>
                <c:pt idx="5">
                  <c:v>2368.556</c:v>
                </c:pt>
                <c:pt idx="6">
                  <c:v>2431.5630000000001</c:v>
                </c:pt>
                <c:pt idx="7">
                  <c:v>2442.13</c:v>
                </c:pt>
                <c:pt idx="8">
                  <c:v>2500.09</c:v>
                </c:pt>
                <c:pt idx="9">
                  <c:v>2469.4699999999998</c:v>
                </c:pt>
                <c:pt idx="10">
                  <c:v>2537.38</c:v>
                </c:pt>
                <c:pt idx="11">
                  <c:v>2592.2449999999999</c:v>
                </c:pt>
                <c:pt idx="12">
                  <c:v>2584.2539999999999</c:v>
                </c:pt>
                <c:pt idx="13">
                  <c:v>2655.636</c:v>
                </c:pt>
                <c:pt idx="14">
                  <c:v>2566.7130000000002</c:v>
                </c:pt>
                <c:pt idx="15">
                  <c:v>2606.7959999999998</c:v>
                </c:pt>
                <c:pt idx="16">
                  <c:v>2697.069</c:v>
                </c:pt>
              </c:numCache>
            </c:numRef>
          </c:val>
        </c:ser>
        <c:ser>
          <c:idx val="1"/>
          <c:order val="1"/>
          <c:tx>
            <c:strRef>
              <c:f>Blad2!$I$6</c:f>
              <c:strCache>
                <c:ptCount val="1"/>
                <c:pt idx="0">
                  <c:v>-0,035</c:v>
                </c:pt>
              </c:strCache>
            </c:strRef>
          </c:tx>
          <c:spPr>
            <a:solidFill>
              <a:schemeClr val="accent2"/>
            </a:solidFill>
            <a:ln/>
            <a:effectLst/>
            <a:sp3d/>
          </c:spPr>
          <c:cat>
            <c:numRef>
              <c:f>Blad2!$J$4:$Z$4</c:f>
              <c:numCache>
                <c:formatCode>General</c:formatCode>
                <c:ptCount val="17"/>
                <c:pt idx="0">
                  <c:v>0.4</c:v>
                </c:pt>
                <c:pt idx="1">
                  <c:v>0.42500000000000004</c:v>
                </c:pt>
                <c:pt idx="2">
                  <c:v>0.45000000000000007</c:v>
                </c:pt>
                <c:pt idx="3">
                  <c:v>0.47500000000000009</c:v>
                </c:pt>
                <c:pt idx="4">
                  <c:v>0.50000000000000011</c:v>
                </c:pt>
                <c:pt idx="5">
                  <c:v>0.52500000000000013</c:v>
                </c:pt>
                <c:pt idx="6">
                  <c:v>0.55000000000000016</c:v>
                </c:pt>
                <c:pt idx="7">
                  <c:v>0.57500000000000018</c:v>
                </c:pt>
                <c:pt idx="8">
                  <c:v>0.6000000000000002</c:v>
                </c:pt>
                <c:pt idx="9">
                  <c:v>0.62500000000000022</c:v>
                </c:pt>
                <c:pt idx="10">
                  <c:v>0.65000000000000024</c:v>
                </c:pt>
                <c:pt idx="11">
                  <c:v>0.67500000000000027</c:v>
                </c:pt>
                <c:pt idx="12">
                  <c:v>0.70000000000000029</c:v>
                </c:pt>
                <c:pt idx="13">
                  <c:v>0.72500000000000031</c:v>
                </c:pt>
                <c:pt idx="14">
                  <c:v>0.75000000000000033</c:v>
                </c:pt>
                <c:pt idx="15">
                  <c:v>0.77500000000000036</c:v>
                </c:pt>
                <c:pt idx="16">
                  <c:v>0.80000000000000038</c:v>
                </c:pt>
              </c:numCache>
            </c:numRef>
          </c:cat>
          <c:val>
            <c:numRef>
              <c:f>Blad2!$J$6:$Z$6</c:f>
              <c:numCache>
                <c:formatCode>General</c:formatCode>
                <c:ptCount val="17"/>
                <c:pt idx="0">
                  <c:v>2218.8890000000001</c:v>
                </c:pt>
                <c:pt idx="1">
                  <c:v>2269.19</c:v>
                </c:pt>
                <c:pt idx="2">
                  <c:v>2264.4659999999999</c:v>
                </c:pt>
                <c:pt idx="3">
                  <c:v>2315.9850000000001</c:v>
                </c:pt>
                <c:pt idx="4">
                  <c:v>2314.5520000000001</c:v>
                </c:pt>
                <c:pt idx="5">
                  <c:v>2305.9140000000002</c:v>
                </c:pt>
                <c:pt idx="6">
                  <c:v>2328.268</c:v>
                </c:pt>
                <c:pt idx="7">
                  <c:v>2487.4279999999999</c:v>
                </c:pt>
                <c:pt idx="8">
                  <c:v>2465.1550000000002</c:v>
                </c:pt>
                <c:pt idx="9">
                  <c:v>2528.788</c:v>
                </c:pt>
                <c:pt idx="10">
                  <c:v>2488.145</c:v>
                </c:pt>
                <c:pt idx="11">
                  <c:v>2535.3580000000002</c:v>
                </c:pt>
                <c:pt idx="12">
                  <c:v>2618.8910000000001</c:v>
                </c:pt>
                <c:pt idx="13">
                  <c:v>2628.4960000000001</c:v>
                </c:pt>
                <c:pt idx="14">
                  <c:v>2652.672</c:v>
                </c:pt>
                <c:pt idx="15">
                  <c:v>2623.8629999999998</c:v>
                </c:pt>
                <c:pt idx="16">
                  <c:v>2612.4360000000001</c:v>
                </c:pt>
              </c:numCache>
            </c:numRef>
          </c:val>
        </c:ser>
        <c:ser>
          <c:idx val="2"/>
          <c:order val="2"/>
          <c:tx>
            <c:strRef>
              <c:f>Blad2!$I$7</c:f>
              <c:strCache>
                <c:ptCount val="1"/>
                <c:pt idx="0">
                  <c:v>-0,03</c:v>
                </c:pt>
              </c:strCache>
            </c:strRef>
          </c:tx>
          <c:spPr>
            <a:solidFill>
              <a:schemeClr val="accent3"/>
            </a:solidFill>
            <a:ln/>
            <a:effectLst/>
            <a:sp3d/>
          </c:spPr>
          <c:cat>
            <c:numRef>
              <c:f>Blad2!$J$4:$Z$4</c:f>
              <c:numCache>
                <c:formatCode>General</c:formatCode>
                <c:ptCount val="17"/>
                <c:pt idx="0">
                  <c:v>0.4</c:v>
                </c:pt>
                <c:pt idx="1">
                  <c:v>0.42500000000000004</c:v>
                </c:pt>
                <c:pt idx="2">
                  <c:v>0.45000000000000007</c:v>
                </c:pt>
                <c:pt idx="3">
                  <c:v>0.47500000000000009</c:v>
                </c:pt>
                <c:pt idx="4">
                  <c:v>0.50000000000000011</c:v>
                </c:pt>
                <c:pt idx="5">
                  <c:v>0.52500000000000013</c:v>
                </c:pt>
                <c:pt idx="6">
                  <c:v>0.55000000000000016</c:v>
                </c:pt>
                <c:pt idx="7">
                  <c:v>0.57500000000000018</c:v>
                </c:pt>
                <c:pt idx="8">
                  <c:v>0.6000000000000002</c:v>
                </c:pt>
                <c:pt idx="9">
                  <c:v>0.62500000000000022</c:v>
                </c:pt>
                <c:pt idx="10">
                  <c:v>0.65000000000000024</c:v>
                </c:pt>
                <c:pt idx="11">
                  <c:v>0.67500000000000027</c:v>
                </c:pt>
                <c:pt idx="12">
                  <c:v>0.70000000000000029</c:v>
                </c:pt>
                <c:pt idx="13">
                  <c:v>0.72500000000000031</c:v>
                </c:pt>
                <c:pt idx="14">
                  <c:v>0.75000000000000033</c:v>
                </c:pt>
                <c:pt idx="15">
                  <c:v>0.77500000000000036</c:v>
                </c:pt>
                <c:pt idx="16">
                  <c:v>0.80000000000000038</c:v>
                </c:pt>
              </c:numCache>
            </c:numRef>
          </c:cat>
          <c:val>
            <c:numRef>
              <c:f>Blad2!$J$7:$Z$7</c:f>
              <c:numCache>
                <c:formatCode>General</c:formatCode>
                <c:ptCount val="17"/>
                <c:pt idx="0">
                  <c:v>2118.232</c:v>
                </c:pt>
                <c:pt idx="1">
                  <c:v>2275.578</c:v>
                </c:pt>
                <c:pt idx="2">
                  <c:v>2324.91</c:v>
                </c:pt>
                <c:pt idx="3">
                  <c:v>2266.5920000000001</c:v>
                </c:pt>
                <c:pt idx="4">
                  <c:v>2304.357</c:v>
                </c:pt>
                <c:pt idx="5">
                  <c:v>2427.9899999999998</c:v>
                </c:pt>
                <c:pt idx="6">
                  <c:v>2390.0439999999999</c:v>
                </c:pt>
                <c:pt idx="7">
                  <c:v>2453.65</c:v>
                </c:pt>
                <c:pt idx="8">
                  <c:v>2441.3090000000002</c:v>
                </c:pt>
                <c:pt idx="9">
                  <c:v>2482.0219999999999</c:v>
                </c:pt>
                <c:pt idx="10">
                  <c:v>2527.5810000000001</c:v>
                </c:pt>
                <c:pt idx="11">
                  <c:v>2595.6849999999999</c:v>
                </c:pt>
                <c:pt idx="12">
                  <c:v>2612.3560000000002</c:v>
                </c:pt>
                <c:pt idx="13">
                  <c:v>2602.1759999999999</c:v>
                </c:pt>
                <c:pt idx="14">
                  <c:v>2575.7020000000002</c:v>
                </c:pt>
                <c:pt idx="15">
                  <c:v>2660.0549999999998</c:v>
                </c:pt>
                <c:pt idx="16">
                  <c:v>2515.779</c:v>
                </c:pt>
              </c:numCache>
            </c:numRef>
          </c:val>
        </c:ser>
        <c:ser>
          <c:idx val="3"/>
          <c:order val="3"/>
          <c:tx>
            <c:strRef>
              <c:f>Blad2!$I$8</c:f>
              <c:strCache>
                <c:ptCount val="1"/>
                <c:pt idx="0">
                  <c:v>-0,025</c:v>
                </c:pt>
              </c:strCache>
            </c:strRef>
          </c:tx>
          <c:spPr>
            <a:solidFill>
              <a:schemeClr val="accent4"/>
            </a:solidFill>
            <a:ln/>
            <a:effectLst/>
            <a:sp3d/>
          </c:spPr>
          <c:cat>
            <c:numRef>
              <c:f>Blad2!$J$4:$Z$4</c:f>
              <c:numCache>
                <c:formatCode>General</c:formatCode>
                <c:ptCount val="17"/>
                <c:pt idx="0">
                  <c:v>0.4</c:v>
                </c:pt>
                <c:pt idx="1">
                  <c:v>0.42500000000000004</c:v>
                </c:pt>
                <c:pt idx="2">
                  <c:v>0.45000000000000007</c:v>
                </c:pt>
                <c:pt idx="3">
                  <c:v>0.47500000000000009</c:v>
                </c:pt>
                <c:pt idx="4">
                  <c:v>0.50000000000000011</c:v>
                </c:pt>
                <c:pt idx="5">
                  <c:v>0.52500000000000013</c:v>
                </c:pt>
                <c:pt idx="6">
                  <c:v>0.55000000000000016</c:v>
                </c:pt>
                <c:pt idx="7">
                  <c:v>0.57500000000000018</c:v>
                </c:pt>
                <c:pt idx="8">
                  <c:v>0.6000000000000002</c:v>
                </c:pt>
                <c:pt idx="9">
                  <c:v>0.62500000000000022</c:v>
                </c:pt>
                <c:pt idx="10">
                  <c:v>0.65000000000000024</c:v>
                </c:pt>
                <c:pt idx="11">
                  <c:v>0.67500000000000027</c:v>
                </c:pt>
                <c:pt idx="12">
                  <c:v>0.70000000000000029</c:v>
                </c:pt>
                <c:pt idx="13">
                  <c:v>0.72500000000000031</c:v>
                </c:pt>
                <c:pt idx="14">
                  <c:v>0.75000000000000033</c:v>
                </c:pt>
                <c:pt idx="15">
                  <c:v>0.77500000000000036</c:v>
                </c:pt>
                <c:pt idx="16">
                  <c:v>0.80000000000000038</c:v>
                </c:pt>
              </c:numCache>
            </c:numRef>
          </c:cat>
          <c:val>
            <c:numRef>
              <c:f>Blad2!$J$8:$Z$8</c:f>
              <c:numCache>
                <c:formatCode>General</c:formatCode>
                <c:ptCount val="17"/>
                <c:pt idx="0">
                  <c:v>2262.62</c:v>
                </c:pt>
                <c:pt idx="1">
                  <c:v>2310.6669999999999</c:v>
                </c:pt>
                <c:pt idx="2">
                  <c:v>2238.9749999999999</c:v>
                </c:pt>
                <c:pt idx="3">
                  <c:v>2326.0140000000001</c:v>
                </c:pt>
                <c:pt idx="4">
                  <c:v>2319.1309999999999</c:v>
                </c:pt>
                <c:pt idx="5">
                  <c:v>2453.8139999999999</c:v>
                </c:pt>
                <c:pt idx="6">
                  <c:v>2419.5540000000001</c:v>
                </c:pt>
                <c:pt idx="7">
                  <c:v>2490.5859999999998</c:v>
                </c:pt>
                <c:pt idx="8">
                  <c:v>2563.9499999999998</c:v>
                </c:pt>
                <c:pt idx="9">
                  <c:v>2515.12</c:v>
                </c:pt>
                <c:pt idx="10">
                  <c:v>2543.451</c:v>
                </c:pt>
                <c:pt idx="11">
                  <c:v>2661.1579999999999</c:v>
                </c:pt>
                <c:pt idx="12">
                  <c:v>2627.9189999999999</c:v>
                </c:pt>
                <c:pt idx="13">
                  <c:v>2509.2220000000002</c:v>
                </c:pt>
                <c:pt idx="14">
                  <c:v>2519.7260000000001</c:v>
                </c:pt>
                <c:pt idx="15">
                  <c:v>2552.3380000000002</c:v>
                </c:pt>
                <c:pt idx="16">
                  <c:v>2405.0219999999999</c:v>
                </c:pt>
              </c:numCache>
            </c:numRef>
          </c:val>
        </c:ser>
        <c:ser>
          <c:idx val="4"/>
          <c:order val="4"/>
          <c:tx>
            <c:strRef>
              <c:f>Blad2!$I$9</c:f>
              <c:strCache>
                <c:ptCount val="1"/>
                <c:pt idx="0">
                  <c:v>-0,02</c:v>
                </c:pt>
              </c:strCache>
            </c:strRef>
          </c:tx>
          <c:spPr>
            <a:solidFill>
              <a:schemeClr val="accent5"/>
            </a:solidFill>
            <a:ln/>
            <a:effectLst/>
            <a:sp3d/>
          </c:spPr>
          <c:cat>
            <c:numRef>
              <c:f>Blad2!$J$4:$Z$4</c:f>
              <c:numCache>
                <c:formatCode>General</c:formatCode>
                <c:ptCount val="17"/>
                <c:pt idx="0">
                  <c:v>0.4</c:v>
                </c:pt>
                <c:pt idx="1">
                  <c:v>0.42500000000000004</c:v>
                </c:pt>
                <c:pt idx="2">
                  <c:v>0.45000000000000007</c:v>
                </c:pt>
                <c:pt idx="3">
                  <c:v>0.47500000000000009</c:v>
                </c:pt>
                <c:pt idx="4">
                  <c:v>0.50000000000000011</c:v>
                </c:pt>
                <c:pt idx="5">
                  <c:v>0.52500000000000013</c:v>
                </c:pt>
                <c:pt idx="6">
                  <c:v>0.55000000000000016</c:v>
                </c:pt>
                <c:pt idx="7">
                  <c:v>0.57500000000000018</c:v>
                </c:pt>
                <c:pt idx="8">
                  <c:v>0.6000000000000002</c:v>
                </c:pt>
                <c:pt idx="9">
                  <c:v>0.62500000000000022</c:v>
                </c:pt>
                <c:pt idx="10">
                  <c:v>0.65000000000000024</c:v>
                </c:pt>
                <c:pt idx="11">
                  <c:v>0.67500000000000027</c:v>
                </c:pt>
                <c:pt idx="12">
                  <c:v>0.70000000000000029</c:v>
                </c:pt>
                <c:pt idx="13">
                  <c:v>0.72500000000000031</c:v>
                </c:pt>
                <c:pt idx="14">
                  <c:v>0.75000000000000033</c:v>
                </c:pt>
                <c:pt idx="15">
                  <c:v>0.77500000000000036</c:v>
                </c:pt>
                <c:pt idx="16">
                  <c:v>0.80000000000000038</c:v>
                </c:pt>
              </c:numCache>
            </c:numRef>
          </c:cat>
          <c:val>
            <c:numRef>
              <c:f>Blad2!$J$9:$Z$9</c:f>
              <c:numCache>
                <c:formatCode>General</c:formatCode>
                <c:ptCount val="17"/>
                <c:pt idx="0">
                  <c:v>2202.2739999999999</c:v>
                </c:pt>
                <c:pt idx="1">
                  <c:v>2157.17</c:v>
                </c:pt>
                <c:pt idx="2">
                  <c:v>2290.6860000000001</c:v>
                </c:pt>
                <c:pt idx="3">
                  <c:v>2320.3209999999999</c:v>
                </c:pt>
                <c:pt idx="4">
                  <c:v>2355.7779999999998</c:v>
                </c:pt>
                <c:pt idx="5">
                  <c:v>2447.3020000000001</c:v>
                </c:pt>
                <c:pt idx="6">
                  <c:v>2416.0329999999999</c:v>
                </c:pt>
                <c:pt idx="7">
                  <c:v>2500.643</c:v>
                </c:pt>
                <c:pt idx="8">
                  <c:v>2615.8090000000002</c:v>
                </c:pt>
                <c:pt idx="9">
                  <c:v>2494.8310000000001</c:v>
                </c:pt>
                <c:pt idx="10">
                  <c:v>2617.931</c:v>
                </c:pt>
                <c:pt idx="11">
                  <c:v>2509.5720000000001</c:v>
                </c:pt>
                <c:pt idx="12">
                  <c:v>2574.5430000000001</c:v>
                </c:pt>
                <c:pt idx="13">
                  <c:v>2506.8969999999999</c:v>
                </c:pt>
                <c:pt idx="14">
                  <c:v>2436.1750000000002</c:v>
                </c:pt>
                <c:pt idx="15">
                  <c:v>2352.2069999999999</c:v>
                </c:pt>
                <c:pt idx="16">
                  <c:v>2193.192</c:v>
                </c:pt>
              </c:numCache>
            </c:numRef>
          </c:val>
        </c:ser>
        <c:ser>
          <c:idx val="5"/>
          <c:order val="5"/>
          <c:tx>
            <c:strRef>
              <c:f>Blad2!$I$10</c:f>
              <c:strCache>
                <c:ptCount val="1"/>
                <c:pt idx="0">
                  <c:v>-0,015</c:v>
                </c:pt>
              </c:strCache>
            </c:strRef>
          </c:tx>
          <c:spPr>
            <a:solidFill>
              <a:schemeClr val="accent6"/>
            </a:solidFill>
            <a:ln/>
            <a:effectLst/>
            <a:sp3d/>
          </c:spPr>
          <c:cat>
            <c:numRef>
              <c:f>Blad2!$J$4:$Z$4</c:f>
              <c:numCache>
                <c:formatCode>General</c:formatCode>
                <c:ptCount val="17"/>
                <c:pt idx="0">
                  <c:v>0.4</c:v>
                </c:pt>
                <c:pt idx="1">
                  <c:v>0.42500000000000004</c:v>
                </c:pt>
                <c:pt idx="2">
                  <c:v>0.45000000000000007</c:v>
                </c:pt>
                <c:pt idx="3">
                  <c:v>0.47500000000000009</c:v>
                </c:pt>
                <c:pt idx="4">
                  <c:v>0.50000000000000011</c:v>
                </c:pt>
                <c:pt idx="5">
                  <c:v>0.52500000000000013</c:v>
                </c:pt>
                <c:pt idx="6">
                  <c:v>0.55000000000000016</c:v>
                </c:pt>
                <c:pt idx="7">
                  <c:v>0.57500000000000018</c:v>
                </c:pt>
                <c:pt idx="8">
                  <c:v>0.6000000000000002</c:v>
                </c:pt>
                <c:pt idx="9">
                  <c:v>0.62500000000000022</c:v>
                </c:pt>
                <c:pt idx="10">
                  <c:v>0.65000000000000024</c:v>
                </c:pt>
                <c:pt idx="11">
                  <c:v>0.67500000000000027</c:v>
                </c:pt>
                <c:pt idx="12">
                  <c:v>0.70000000000000029</c:v>
                </c:pt>
                <c:pt idx="13">
                  <c:v>0.72500000000000031</c:v>
                </c:pt>
                <c:pt idx="14">
                  <c:v>0.75000000000000033</c:v>
                </c:pt>
                <c:pt idx="15">
                  <c:v>0.77500000000000036</c:v>
                </c:pt>
                <c:pt idx="16">
                  <c:v>0.80000000000000038</c:v>
                </c:pt>
              </c:numCache>
            </c:numRef>
          </c:cat>
          <c:val>
            <c:numRef>
              <c:f>Blad2!$J$10:$Z$10</c:f>
              <c:numCache>
                <c:formatCode>General</c:formatCode>
                <c:ptCount val="17"/>
                <c:pt idx="0">
                  <c:v>2139.9839999999999</c:v>
                </c:pt>
                <c:pt idx="1">
                  <c:v>2264.154</c:v>
                </c:pt>
                <c:pt idx="2">
                  <c:v>2313.5650000000001</c:v>
                </c:pt>
                <c:pt idx="3">
                  <c:v>2266.8670000000002</c:v>
                </c:pt>
                <c:pt idx="4">
                  <c:v>2348.8119999999999</c:v>
                </c:pt>
                <c:pt idx="5">
                  <c:v>2401.5909999999999</c:v>
                </c:pt>
                <c:pt idx="6">
                  <c:v>2449.2420000000002</c:v>
                </c:pt>
                <c:pt idx="7">
                  <c:v>2518.4169999999999</c:v>
                </c:pt>
                <c:pt idx="8">
                  <c:v>2478.9290000000001</c:v>
                </c:pt>
                <c:pt idx="9">
                  <c:v>2569.38</c:v>
                </c:pt>
                <c:pt idx="10">
                  <c:v>2474.6379999999999</c:v>
                </c:pt>
                <c:pt idx="11">
                  <c:v>2484.7620000000002</c:v>
                </c:pt>
                <c:pt idx="12">
                  <c:v>2405.3609999999999</c:v>
                </c:pt>
                <c:pt idx="13">
                  <c:v>2365.299</c:v>
                </c:pt>
                <c:pt idx="14">
                  <c:v>2246.3020000000001</c:v>
                </c:pt>
                <c:pt idx="15">
                  <c:v>2076.058</c:v>
                </c:pt>
                <c:pt idx="16">
                  <c:v>2053.4929999999999</c:v>
                </c:pt>
              </c:numCache>
            </c:numRef>
          </c:val>
        </c:ser>
        <c:ser>
          <c:idx val="6"/>
          <c:order val="6"/>
          <c:tx>
            <c:strRef>
              <c:f>Blad2!$I$11</c:f>
              <c:strCache>
                <c:ptCount val="1"/>
                <c:pt idx="0">
                  <c:v>-0,01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/>
            <a:effectLst/>
            <a:sp3d/>
          </c:spPr>
          <c:cat>
            <c:numRef>
              <c:f>Blad2!$J$4:$Z$4</c:f>
              <c:numCache>
                <c:formatCode>General</c:formatCode>
                <c:ptCount val="17"/>
                <c:pt idx="0">
                  <c:v>0.4</c:v>
                </c:pt>
                <c:pt idx="1">
                  <c:v>0.42500000000000004</c:v>
                </c:pt>
                <c:pt idx="2">
                  <c:v>0.45000000000000007</c:v>
                </c:pt>
                <c:pt idx="3">
                  <c:v>0.47500000000000009</c:v>
                </c:pt>
                <c:pt idx="4">
                  <c:v>0.50000000000000011</c:v>
                </c:pt>
                <c:pt idx="5">
                  <c:v>0.52500000000000013</c:v>
                </c:pt>
                <c:pt idx="6">
                  <c:v>0.55000000000000016</c:v>
                </c:pt>
                <c:pt idx="7">
                  <c:v>0.57500000000000018</c:v>
                </c:pt>
                <c:pt idx="8">
                  <c:v>0.6000000000000002</c:v>
                </c:pt>
                <c:pt idx="9">
                  <c:v>0.62500000000000022</c:v>
                </c:pt>
                <c:pt idx="10">
                  <c:v>0.65000000000000024</c:v>
                </c:pt>
                <c:pt idx="11">
                  <c:v>0.67500000000000027</c:v>
                </c:pt>
                <c:pt idx="12">
                  <c:v>0.70000000000000029</c:v>
                </c:pt>
                <c:pt idx="13">
                  <c:v>0.72500000000000031</c:v>
                </c:pt>
                <c:pt idx="14">
                  <c:v>0.75000000000000033</c:v>
                </c:pt>
                <c:pt idx="15">
                  <c:v>0.77500000000000036</c:v>
                </c:pt>
                <c:pt idx="16">
                  <c:v>0.80000000000000038</c:v>
                </c:pt>
              </c:numCache>
            </c:numRef>
          </c:cat>
          <c:val>
            <c:numRef>
              <c:f>Blad2!$J$11:$Z$11</c:f>
              <c:numCache>
                <c:formatCode>General</c:formatCode>
                <c:ptCount val="17"/>
                <c:pt idx="0">
                  <c:v>2232.5549999999998</c:v>
                </c:pt>
                <c:pt idx="1">
                  <c:v>2158.748</c:v>
                </c:pt>
                <c:pt idx="2">
                  <c:v>2269.62</c:v>
                </c:pt>
                <c:pt idx="3">
                  <c:v>2226.9490000000001</c:v>
                </c:pt>
                <c:pt idx="4">
                  <c:v>2398.701</c:v>
                </c:pt>
                <c:pt idx="5">
                  <c:v>2342.4969999999998</c:v>
                </c:pt>
                <c:pt idx="6">
                  <c:v>2577.9090000000001</c:v>
                </c:pt>
                <c:pt idx="7">
                  <c:v>2484.4830000000002</c:v>
                </c:pt>
                <c:pt idx="8">
                  <c:v>2505.6489999999999</c:v>
                </c:pt>
                <c:pt idx="9">
                  <c:v>2445.8530000000001</c:v>
                </c:pt>
                <c:pt idx="10">
                  <c:v>2504.9549999999999</c:v>
                </c:pt>
                <c:pt idx="11">
                  <c:v>2421.058</c:v>
                </c:pt>
                <c:pt idx="12">
                  <c:v>2356.6149999999998</c:v>
                </c:pt>
                <c:pt idx="13">
                  <c:v>2196.9699999999998</c:v>
                </c:pt>
                <c:pt idx="14">
                  <c:v>2084.616</c:v>
                </c:pt>
                <c:pt idx="15">
                  <c:v>1961.5820000000001</c:v>
                </c:pt>
                <c:pt idx="16">
                  <c:v>1624.7650000000001</c:v>
                </c:pt>
              </c:numCache>
            </c:numRef>
          </c:val>
        </c:ser>
        <c:ser>
          <c:idx val="7"/>
          <c:order val="7"/>
          <c:tx>
            <c:strRef>
              <c:f>Blad2!$I$12</c:f>
              <c:strCache>
                <c:ptCount val="1"/>
                <c:pt idx="0">
                  <c:v>-0,005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/>
            <a:effectLst/>
            <a:sp3d/>
          </c:spPr>
          <c:cat>
            <c:numRef>
              <c:f>Blad2!$J$4:$Z$4</c:f>
              <c:numCache>
                <c:formatCode>General</c:formatCode>
                <c:ptCount val="17"/>
                <c:pt idx="0">
                  <c:v>0.4</c:v>
                </c:pt>
                <c:pt idx="1">
                  <c:v>0.42500000000000004</c:v>
                </c:pt>
                <c:pt idx="2">
                  <c:v>0.45000000000000007</c:v>
                </c:pt>
                <c:pt idx="3">
                  <c:v>0.47500000000000009</c:v>
                </c:pt>
                <c:pt idx="4">
                  <c:v>0.50000000000000011</c:v>
                </c:pt>
                <c:pt idx="5">
                  <c:v>0.52500000000000013</c:v>
                </c:pt>
                <c:pt idx="6">
                  <c:v>0.55000000000000016</c:v>
                </c:pt>
                <c:pt idx="7">
                  <c:v>0.57500000000000018</c:v>
                </c:pt>
                <c:pt idx="8">
                  <c:v>0.6000000000000002</c:v>
                </c:pt>
                <c:pt idx="9">
                  <c:v>0.62500000000000022</c:v>
                </c:pt>
                <c:pt idx="10">
                  <c:v>0.65000000000000024</c:v>
                </c:pt>
                <c:pt idx="11">
                  <c:v>0.67500000000000027</c:v>
                </c:pt>
                <c:pt idx="12">
                  <c:v>0.70000000000000029</c:v>
                </c:pt>
                <c:pt idx="13">
                  <c:v>0.72500000000000031</c:v>
                </c:pt>
                <c:pt idx="14">
                  <c:v>0.75000000000000033</c:v>
                </c:pt>
                <c:pt idx="15">
                  <c:v>0.77500000000000036</c:v>
                </c:pt>
                <c:pt idx="16">
                  <c:v>0.80000000000000038</c:v>
                </c:pt>
              </c:numCache>
            </c:numRef>
          </c:cat>
          <c:val>
            <c:numRef>
              <c:f>Blad2!$J$12:$Z$12</c:f>
              <c:numCache>
                <c:formatCode>General</c:formatCode>
                <c:ptCount val="17"/>
                <c:pt idx="0">
                  <c:v>2250.0529999999999</c:v>
                </c:pt>
                <c:pt idx="1">
                  <c:v>2225.7249999999999</c:v>
                </c:pt>
                <c:pt idx="2">
                  <c:v>2233.7939999999999</c:v>
                </c:pt>
                <c:pt idx="3">
                  <c:v>2290.7910000000002</c:v>
                </c:pt>
                <c:pt idx="4">
                  <c:v>2297.66</c:v>
                </c:pt>
                <c:pt idx="5">
                  <c:v>2324.2579999999998</c:v>
                </c:pt>
                <c:pt idx="6">
                  <c:v>2365.23</c:v>
                </c:pt>
                <c:pt idx="7">
                  <c:v>2411.2710000000002</c:v>
                </c:pt>
                <c:pt idx="8">
                  <c:v>2449.779</c:v>
                </c:pt>
                <c:pt idx="9">
                  <c:v>2418.5439999999999</c:v>
                </c:pt>
                <c:pt idx="10">
                  <c:v>2458.3270000000002</c:v>
                </c:pt>
                <c:pt idx="11">
                  <c:v>2341.4299999999998</c:v>
                </c:pt>
                <c:pt idx="12">
                  <c:v>2323.058</c:v>
                </c:pt>
                <c:pt idx="13">
                  <c:v>2096.8150000000001</c:v>
                </c:pt>
                <c:pt idx="14">
                  <c:v>1902.011</c:v>
                </c:pt>
                <c:pt idx="15">
                  <c:v>1798.88</c:v>
                </c:pt>
                <c:pt idx="16">
                  <c:v>1593.9059999999999</c:v>
                </c:pt>
              </c:numCache>
            </c:numRef>
          </c:val>
        </c:ser>
        <c:ser>
          <c:idx val="8"/>
          <c:order val="8"/>
          <c:tx>
            <c:strRef>
              <c:f>Blad2!$I$13</c:f>
              <c:strCache>
                <c:ptCount val="1"/>
                <c:pt idx="0">
                  <c:v>0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/>
            <a:effectLst/>
            <a:sp3d/>
          </c:spPr>
          <c:cat>
            <c:numRef>
              <c:f>Blad2!$J$4:$Z$4</c:f>
              <c:numCache>
                <c:formatCode>General</c:formatCode>
                <c:ptCount val="17"/>
                <c:pt idx="0">
                  <c:v>0.4</c:v>
                </c:pt>
                <c:pt idx="1">
                  <c:v>0.42500000000000004</c:v>
                </c:pt>
                <c:pt idx="2">
                  <c:v>0.45000000000000007</c:v>
                </c:pt>
                <c:pt idx="3">
                  <c:v>0.47500000000000009</c:v>
                </c:pt>
                <c:pt idx="4">
                  <c:v>0.50000000000000011</c:v>
                </c:pt>
                <c:pt idx="5">
                  <c:v>0.52500000000000013</c:v>
                </c:pt>
                <c:pt idx="6">
                  <c:v>0.55000000000000016</c:v>
                </c:pt>
                <c:pt idx="7">
                  <c:v>0.57500000000000018</c:v>
                </c:pt>
                <c:pt idx="8">
                  <c:v>0.6000000000000002</c:v>
                </c:pt>
                <c:pt idx="9">
                  <c:v>0.62500000000000022</c:v>
                </c:pt>
                <c:pt idx="10">
                  <c:v>0.65000000000000024</c:v>
                </c:pt>
                <c:pt idx="11">
                  <c:v>0.67500000000000027</c:v>
                </c:pt>
                <c:pt idx="12">
                  <c:v>0.70000000000000029</c:v>
                </c:pt>
                <c:pt idx="13">
                  <c:v>0.72500000000000031</c:v>
                </c:pt>
                <c:pt idx="14">
                  <c:v>0.75000000000000033</c:v>
                </c:pt>
                <c:pt idx="15">
                  <c:v>0.77500000000000036</c:v>
                </c:pt>
                <c:pt idx="16">
                  <c:v>0.80000000000000038</c:v>
                </c:pt>
              </c:numCache>
            </c:numRef>
          </c:cat>
          <c:val>
            <c:numRef>
              <c:f>Blad2!$J$13:$Z$13</c:f>
              <c:numCache>
                <c:formatCode>General</c:formatCode>
                <c:ptCount val="17"/>
                <c:pt idx="0">
                  <c:v>2128.529</c:v>
                </c:pt>
                <c:pt idx="1">
                  <c:v>2236.6770000000001</c:v>
                </c:pt>
                <c:pt idx="2">
                  <c:v>2105.0929999999998</c:v>
                </c:pt>
                <c:pt idx="3">
                  <c:v>2251.893</c:v>
                </c:pt>
                <c:pt idx="4">
                  <c:v>2297.355</c:v>
                </c:pt>
                <c:pt idx="5">
                  <c:v>2331.741</c:v>
                </c:pt>
                <c:pt idx="6">
                  <c:v>2311.2890000000002</c:v>
                </c:pt>
                <c:pt idx="7">
                  <c:v>2335.6990000000001</c:v>
                </c:pt>
                <c:pt idx="8">
                  <c:v>2338.415</c:v>
                </c:pt>
                <c:pt idx="9">
                  <c:v>2382.056</c:v>
                </c:pt>
                <c:pt idx="10">
                  <c:v>2345.915</c:v>
                </c:pt>
                <c:pt idx="11">
                  <c:v>2322.9490000000001</c:v>
                </c:pt>
                <c:pt idx="12">
                  <c:v>2146.31</c:v>
                </c:pt>
                <c:pt idx="13">
                  <c:v>2141.6350000000002</c:v>
                </c:pt>
                <c:pt idx="14">
                  <c:v>1833.4380000000001</c:v>
                </c:pt>
                <c:pt idx="15">
                  <c:v>1809.48</c:v>
                </c:pt>
                <c:pt idx="16">
                  <c:v>1572.7950000000001</c:v>
                </c:pt>
              </c:numCache>
            </c:numRef>
          </c:val>
        </c:ser>
        <c:bandFmts>
          <c:bandFmt>
            <c:idx val="0"/>
            <c:spPr>
              <a:solidFill>
                <a:schemeClr val="accent1"/>
              </a:solidFill>
              <a:ln/>
              <a:effectLst/>
              <a:sp3d/>
            </c:spPr>
          </c:bandFmt>
          <c:bandFmt>
            <c:idx val="1"/>
            <c:spPr>
              <a:solidFill>
                <a:schemeClr val="accent2"/>
              </a:solidFill>
              <a:ln/>
              <a:effectLst/>
              <a:sp3d/>
            </c:spPr>
          </c:bandFmt>
          <c:bandFmt>
            <c:idx val="2"/>
            <c:spPr>
              <a:solidFill>
                <a:schemeClr val="accent3"/>
              </a:solidFill>
              <a:ln/>
              <a:effectLst/>
              <a:sp3d/>
            </c:spPr>
          </c:bandFmt>
          <c:bandFmt>
            <c:idx val="3"/>
            <c:spPr>
              <a:solidFill>
                <a:schemeClr val="accent4"/>
              </a:solidFill>
              <a:ln/>
              <a:effectLst/>
              <a:sp3d/>
            </c:spPr>
          </c:bandFmt>
          <c:bandFmt>
            <c:idx val="4"/>
            <c:spPr>
              <a:solidFill>
                <a:schemeClr val="accent5"/>
              </a:solidFill>
              <a:ln/>
              <a:effectLst/>
              <a:sp3d/>
            </c:spPr>
          </c:bandFmt>
          <c:bandFmt>
            <c:idx val="5"/>
            <c:spPr>
              <a:solidFill>
                <a:schemeClr val="accent6"/>
              </a:solidFill>
              <a:ln/>
              <a:effectLst/>
              <a:sp3d/>
            </c:spPr>
          </c:bandFmt>
          <c:bandFmt>
            <c:idx val="6"/>
            <c:spPr>
              <a:solidFill>
                <a:schemeClr val="accent1">
                  <a:lumMod val="60000"/>
                </a:schemeClr>
              </a:solidFill>
              <a:ln/>
              <a:effectLst/>
              <a:sp3d/>
            </c:spPr>
          </c:bandFmt>
          <c:bandFmt>
            <c:idx val="7"/>
            <c:spPr>
              <a:solidFill>
                <a:schemeClr val="accent2">
                  <a:lumMod val="60000"/>
                </a:schemeClr>
              </a:solidFill>
              <a:ln/>
              <a:effectLst/>
              <a:sp3d/>
            </c:spPr>
          </c:bandFmt>
          <c:bandFmt>
            <c:idx val="8"/>
            <c:spPr>
              <a:solidFill>
                <a:schemeClr val="accent3">
                  <a:lumMod val="60000"/>
                </a:schemeClr>
              </a:solidFill>
              <a:ln/>
              <a:effectLst/>
              <a:sp3d/>
            </c:spPr>
          </c:bandFmt>
          <c:bandFmt>
            <c:idx val="9"/>
            <c:spPr>
              <a:solidFill>
                <a:schemeClr val="accent4">
                  <a:lumMod val="60000"/>
                </a:schemeClr>
              </a:solidFill>
              <a:ln/>
              <a:effectLst/>
              <a:sp3d/>
            </c:spPr>
          </c:bandFmt>
          <c:bandFmt>
            <c:idx val="10"/>
            <c:spPr>
              <a:solidFill>
                <a:schemeClr val="accent5">
                  <a:lumMod val="60000"/>
                </a:schemeClr>
              </a:solidFill>
              <a:ln/>
              <a:effectLst/>
              <a:sp3d/>
            </c:spPr>
          </c:bandFmt>
          <c:bandFmt>
            <c:idx val="11"/>
            <c:spPr>
              <a:solidFill>
                <a:schemeClr val="accent6">
                  <a:lumMod val="60000"/>
                </a:schemeClr>
              </a:solidFill>
              <a:ln/>
              <a:effectLst/>
              <a:sp3d/>
            </c:spPr>
          </c:bandFmt>
          <c:bandFmt>
            <c:idx val="12"/>
            <c:spPr>
              <a:solidFill>
                <a:schemeClr val="accent1">
                  <a:lumMod val="80000"/>
                  <a:lumOff val="20000"/>
                </a:schemeClr>
              </a:solidFill>
              <a:ln/>
              <a:effectLst/>
              <a:sp3d/>
            </c:spPr>
          </c:bandFmt>
          <c:bandFmt>
            <c:idx val="13"/>
            <c:spPr>
              <a:solidFill>
                <a:schemeClr val="accent2">
                  <a:lumMod val="80000"/>
                  <a:lumOff val="20000"/>
                </a:schemeClr>
              </a:solidFill>
              <a:ln/>
              <a:effectLst/>
              <a:sp3d/>
            </c:spPr>
          </c:bandFmt>
          <c:bandFmt>
            <c:idx val="14"/>
            <c:spPr>
              <a:solidFill>
                <a:schemeClr val="accent3">
                  <a:lumMod val="80000"/>
                  <a:lumOff val="20000"/>
                </a:schemeClr>
              </a:solidFill>
              <a:ln/>
              <a:effectLst/>
              <a:sp3d/>
            </c:spPr>
          </c:bandFmt>
        </c:bandFmts>
        <c:axId val="357420344"/>
        <c:axId val="357421520"/>
        <c:axId val="358898360"/>
      </c:surface3DChart>
      <c:catAx>
        <c:axId val="3574203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357421520"/>
        <c:crosses val="autoZero"/>
        <c:auto val="1"/>
        <c:lblAlgn val="ctr"/>
        <c:lblOffset val="100"/>
        <c:noMultiLvlLbl val="0"/>
      </c:catAx>
      <c:valAx>
        <c:axId val="357421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357420344"/>
        <c:crosses val="autoZero"/>
        <c:crossBetween val="midCat"/>
      </c:valAx>
      <c:serAx>
        <c:axId val="358898360"/>
        <c:scaling>
          <c:orientation val="minMax"/>
        </c:scaling>
        <c:delete val="0"/>
        <c:axPos val="b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357421520"/>
        <c:crosses val="autoZero"/>
      </c:serAx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</c:legendEntry>
      <c:legendEntry>
        <c:idx val="3"/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</c:legendEntry>
      <c:legendEntry>
        <c:idx val="4"/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</c:legendEntry>
      <c:legendEntry>
        <c:idx val="5"/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surface3DChart>
        <c:wireframe val="0"/>
        <c:ser>
          <c:idx val="0"/>
          <c:order val="0"/>
          <c:tx>
            <c:strRef>
              <c:f>Blad2!$I$53</c:f>
              <c:strCache>
                <c:ptCount val="1"/>
                <c:pt idx="0">
                  <c:v>-0,04</c:v>
                </c:pt>
              </c:strCache>
            </c:strRef>
          </c:tx>
          <c:spPr>
            <a:solidFill>
              <a:schemeClr val="accent1"/>
            </a:solidFill>
            <a:ln/>
            <a:effectLst/>
            <a:sp3d/>
          </c:spPr>
          <c:cat>
            <c:numRef>
              <c:f>Blad2!$J$52:$Z$52</c:f>
              <c:numCache>
                <c:formatCode>General</c:formatCode>
                <c:ptCount val="17"/>
                <c:pt idx="0">
                  <c:v>0.4</c:v>
                </c:pt>
                <c:pt idx="1">
                  <c:v>0.42500000000000004</c:v>
                </c:pt>
                <c:pt idx="2">
                  <c:v>0.45000000000000007</c:v>
                </c:pt>
                <c:pt idx="3">
                  <c:v>0.47500000000000009</c:v>
                </c:pt>
                <c:pt idx="4">
                  <c:v>0.50000000000000011</c:v>
                </c:pt>
                <c:pt idx="5">
                  <c:v>0.52500000000000013</c:v>
                </c:pt>
                <c:pt idx="6">
                  <c:v>0.55000000000000016</c:v>
                </c:pt>
                <c:pt idx="7">
                  <c:v>0.57500000000000018</c:v>
                </c:pt>
                <c:pt idx="8">
                  <c:v>0.6000000000000002</c:v>
                </c:pt>
                <c:pt idx="9">
                  <c:v>0.62500000000000022</c:v>
                </c:pt>
                <c:pt idx="10">
                  <c:v>0.65000000000000024</c:v>
                </c:pt>
                <c:pt idx="11">
                  <c:v>0.67500000000000027</c:v>
                </c:pt>
                <c:pt idx="12">
                  <c:v>0.70000000000000029</c:v>
                </c:pt>
                <c:pt idx="13">
                  <c:v>0.72500000000000031</c:v>
                </c:pt>
                <c:pt idx="14">
                  <c:v>0.75000000000000033</c:v>
                </c:pt>
                <c:pt idx="15">
                  <c:v>0.77500000000000036</c:v>
                </c:pt>
                <c:pt idx="16">
                  <c:v>0.80000000000000038</c:v>
                </c:pt>
              </c:numCache>
            </c:numRef>
          </c:cat>
          <c:val>
            <c:numRef>
              <c:f>Blad2!$J$53:$Z$53</c:f>
              <c:numCache>
                <c:formatCode>General</c:formatCode>
                <c:ptCount val="17"/>
                <c:pt idx="0">
                  <c:v>214.37800000000016</c:v>
                </c:pt>
                <c:pt idx="1">
                  <c:v>199.85300000000007</c:v>
                </c:pt>
                <c:pt idx="2">
                  <c:v>261.73999999999978</c:v>
                </c:pt>
                <c:pt idx="3">
                  <c:v>300.75799999999981</c:v>
                </c:pt>
                <c:pt idx="4">
                  <c:v>331.78400000000011</c:v>
                </c:pt>
                <c:pt idx="5">
                  <c:v>368.55600000000004</c:v>
                </c:pt>
                <c:pt idx="6">
                  <c:v>431.5630000000001</c:v>
                </c:pt>
                <c:pt idx="7">
                  <c:v>442.13000000000011</c:v>
                </c:pt>
                <c:pt idx="8">
                  <c:v>500.09000000000015</c:v>
                </c:pt>
                <c:pt idx="9">
                  <c:v>469.4699999999998</c:v>
                </c:pt>
                <c:pt idx="10">
                  <c:v>537.38000000000011</c:v>
                </c:pt>
                <c:pt idx="11">
                  <c:v>592.24499999999989</c:v>
                </c:pt>
                <c:pt idx="12">
                  <c:v>584.25399999999991</c:v>
                </c:pt>
                <c:pt idx="13">
                  <c:v>655.63599999999997</c:v>
                </c:pt>
                <c:pt idx="14">
                  <c:v>566.71300000000019</c:v>
                </c:pt>
                <c:pt idx="15">
                  <c:v>606.79599999999982</c:v>
                </c:pt>
                <c:pt idx="16">
                  <c:v>697.06899999999996</c:v>
                </c:pt>
              </c:numCache>
            </c:numRef>
          </c:val>
        </c:ser>
        <c:ser>
          <c:idx val="1"/>
          <c:order val="1"/>
          <c:tx>
            <c:strRef>
              <c:f>Blad2!$I$54</c:f>
              <c:strCache>
                <c:ptCount val="1"/>
                <c:pt idx="0">
                  <c:v>-0,035</c:v>
                </c:pt>
              </c:strCache>
            </c:strRef>
          </c:tx>
          <c:spPr>
            <a:solidFill>
              <a:schemeClr val="accent2"/>
            </a:solidFill>
            <a:ln/>
            <a:effectLst/>
            <a:sp3d/>
          </c:spPr>
          <c:cat>
            <c:numRef>
              <c:f>Blad2!$J$52:$Z$52</c:f>
              <c:numCache>
                <c:formatCode>General</c:formatCode>
                <c:ptCount val="17"/>
                <c:pt idx="0">
                  <c:v>0.4</c:v>
                </c:pt>
                <c:pt idx="1">
                  <c:v>0.42500000000000004</c:v>
                </c:pt>
                <c:pt idx="2">
                  <c:v>0.45000000000000007</c:v>
                </c:pt>
                <c:pt idx="3">
                  <c:v>0.47500000000000009</c:v>
                </c:pt>
                <c:pt idx="4">
                  <c:v>0.50000000000000011</c:v>
                </c:pt>
                <c:pt idx="5">
                  <c:v>0.52500000000000013</c:v>
                </c:pt>
                <c:pt idx="6">
                  <c:v>0.55000000000000016</c:v>
                </c:pt>
                <c:pt idx="7">
                  <c:v>0.57500000000000018</c:v>
                </c:pt>
                <c:pt idx="8">
                  <c:v>0.6000000000000002</c:v>
                </c:pt>
                <c:pt idx="9">
                  <c:v>0.62500000000000022</c:v>
                </c:pt>
                <c:pt idx="10">
                  <c:v>0.65000000000000024</c:v>
                </c:pt>
                <c:pt idx="11">
                  <c:v>0.67500000000000027</c:v>
                </c:pt>
                <c:pt idx="12">
                  <c:v>0.70000000000000029</c:v>
                </c:pt>
                <c:pt idx="13">
                  <c:v>0.72500000000000031</c:v>
                </c:pt>
                <c:pt idx="14">
                  <c:v>0.75000000000000033</c:v>
                </c:pt>
                <c:pt idx="15">
                  <c:v>0.77500000000000036</c:v>
                </c:pt>
                <c:pt idx="16">
                  <c:v>0.80000000000000038</c:v>
                </c:pt>
              </c:numCache>
            </c:numRef>
          </c:cat>
          <c:val>
            <c:numRef>
              <c:f>Blad2!$J$54:$Z$54</c:f>
              <c:numCache>
                <c:formatCode>General</c:formatCode>
                <c:ptCount val="17"/>
                <c:pt idx="0">
                  <c:v>218.88900000000012</c:v>
                </c:pt>
                <c:pt idx="1">
                  <c:v>269.19000000000005</c:v>
                </c:pt>
                <c:pt idx="2">
                  <c:v>264.46599999999989</c:v>
                </c:pt>
                <c:pt idx="3">
                  <c:v>315.98500000000013</c:v>
                </c:pt>
                <c:pt idx="4">
                  <c:v>314.55200000000013</c:v>
                </c:pt>
                <c:pt idx="5">
                  <c:v>305.91400000000021</c:v>
                </c:pt>
                <c:pt idx="6">
                  <c:v>328.26800000000003</c:v>
                </c:pt>
                <c:pt idx="7">
                  <c:v>487.42799999999988</c:v>
                </c:pt>
                <c:pt idx="8">
                  <c:v>465.1550000000002</c:v>
                </c:pt>
                <c:pt idx="9">
                  <c:v>528.78800000000001</c:v>
                </c:pt>
                <c:pt idx="10">
                  <c:v>488.14499999999998</c:v>
                </c:pt>
                <c:pt idx="11">
                  <c:v>535.35800000000017</c:v>
                </c:pt>
                <c:pt idx="12">
                  <c:v>618.89100000000008</c:v>
                </c:pt>
                <c:pt idx="13">
                  <c:v>628.49600000000009</c:v>
                </c:pt>
                <c:pt idx="14">
                  <c:v>652.67200000000003</c:v>
                </c:pt>
                <c:pt idx="15">
                  <c:v>623.86299999999983</c:v>
                </c:pt>
                <c:pt idx="16">
                  <c:v>612.43600000000015</c:v>
                </c:pt>
              </c:numCache>
            </c:numRef>
          </c:val>
        </c:ser>
        <c:ser>
          <c:idx val="2"/>
          <c:order val="2"/>
          <c:tx>
            <c:strRef>
              <c:f>Blad2!$I$55</c:f>
              <c:strCache>
                <c:ptCount val="1"/>
                <c:pt idx="0">
                  <c:v>-0,03</c:v>
                </c:pt>
              </c:strCache>
            </c:strRef>
          </c:tx>
          <c:spPr>
            <a:solidFill>
              <a:schemeClr val="accent3"/>
            </a:solidFill>
            <a:ln/>
            <a:effectLst/>
            <a:sp3d/>
          </c:spPr>
          <c:cat>
            <c:numRef>
              <c:f>Blad2!$J$52:$Z$52</c:f>
              <c:numCache>
                <c:formatCode>General</c:formatCode>
                <c:ptCount val="17"/>
                <c:pt idx="0">
                  <c:v>0.4</c:v>
                </c:pt>
                <c:pt idx="1">
                  <c:v>0.42500000000000004</c:v>
                </c:pt>
                <c:pt idx="2">
                  <c:v>0.45000000000000007</c:v>
                </c:pt>
                <c:pt idx="3">
                  <c:v>0.47500000000000009</c:v>
                </c:pt>
                <c:pt idx="4">
                  <c:v>0.50000000000000011</c:v>
                </c:pt>
                <c:pt idx="5">
                  <c:v>0.52500000000000013</c:v>
                </c:pt>
                <c:pt idx="6">
                  <c:v>0.55000000000000016</c:v>
                </c:pt>
                <c:pt idx="7">
                  <c:v>0.57500000000000018</c:v>
                </c:pt>
                <c:pt idx="8">
                  <c:v>0.6000000000000002</c:v>
                </c:pt>
                <c:pt idx="9">
                  <c:v>0.62500000000000022</c:v>
                </c:pt>
                <c:pt idx="10">
                  <c:v>0.65000000000000024</c:v>
                </c:pt>
                <c:pt idx="11">
                  <c:v>0.67500000000000027</c:v>
                </c:pt>
                <c:pt idx="12">
                  <c:v>0.70000000000000029</c:v>
                </c:pt>
                <c:pt idx="13">
                  <c:v>0.72500000000000031</c:v>
                </c:pt>
                <c:pt idx="14">
                  <c:v>0.75000000000000033</c:v>
                </c:pt>
                <c:pt idx="15">
                  <c:v>0.77500000000000036</c:v>
                </c:pt>
                <c:pt idx="16">
                  <c:v>0.80000000000000038</c:v>
                </c:pt>
              </c:numCache>
            </c:numRef>
          </c:cat>
          <c:val>
            <c:numRef>
              <c:f>Blad2!$J$55:$Z$55</c:f>
              <c:numCache>
                <c:formatCode>General</c:formatCode>
                <c:ptCount val="17"/>
                <c:pt idx="0">
                  <c:v>118.23199999999997</c:v>
                </c:pt>
                <c:pt idx="1">
                  <c:v>275.57799999999997</c:v>
                </c:pt>
                <c:pt idx="2">
                  <c:v>324.90999999999985</c:v>
                </c:pt>
                <c:pt idx="3">
                  <c:v>266.5920000000001</c:v>
                </c:pt>
                <c:pt idx="4">
                  <c:v>304.35699999999997</c:v>
                </c:pt>
                <c:pt idx="5">
                  <c:v>427.98999999999978</c:v>
                </c:pt>
                <c:pt idx="6">
                  <c:v>390.04399999999987</c:v>
                </c:pt>
                <c:pt idx="7">
                  <c:v>453.65000000000009</c:v>
                </c:pt>
                <c:pt idx="8">
                  <c:v>441.3090000000002</c:v>
                </c:pt>
                <c:pt idx="9">
                  <c:v>482.02199999999993</c:v>
                </c:pt>
                <c:pt idx="10">
                  <c:v>527.58100000000013</c:v>
                </c:pt>
                <c:pt idx="11">
                  <c:v>595.68499999999995</c:v>
                </c:pt>
                <c:pt idx="12">
                  <c:v>612.35600000000022</c:v>
                </c:pt>
                <c:pt idx="13">
                  <c:v>602.17599999999993</c:v>
                </c:pt>
                <c:pt idx="14">
                  <c:v>575.70200000000023</c:v>
                </c:pt>
                <c:pt idx="15">
                  <c:v>660.05499999999984</c:v>
                </c:pt>
                <c:pt idx="16">
                  <c:v>515.779</c:v>
                </c:pt>
              </c:numCache>
            </c:numRef>
          </c:val>
        </c:ser>
        <c:ser>
          <c:idx val="3"/>
          <c:order val="3"/>
          <c:tx>
            <c:strRef>
              <c:f>Blad2!$I$56</c:f>
              <c:strCache>
                <c:ptCount val="1"/>
                <c:pt idx="0">
                  <c:v>-0,025</c:v>
                </c:pt>
              </c:strCache>
            </c:strRef>
          </c:tx>
          <c:spPr>
            <a:solidFill>
              <a:schemeClr val="accent4"/>
            </a:solidFill>
            <a:ln/>
            <a:effectLst/>
            <a:sp3d/>
          </c:spPr>
          <c:cat>
            <c:numRef>
              <c:f>Blad2!$J$52:$Z$52</c:f>
              <c:numCache>
                <c:formatCode>General</c:formatCode>
                <c:ptCount val="17"/>
                <c:pt idx="0">
                  <c:v>0.4</c:v>
                </c:pt>
                <c:pt idx="1">
                  <c:v>0.42500000000000004</c:v>
                </c:pt>
                <c:pt idx="2">
                  <c:v>0.45000000000000007</c:v>
                </c:pt>
                <c:pt idx="3">
                  <c:v>0.47500000000000009</c:v>
                </c:pt>
                <c:pt idx="4">
                  <c:v>0.50000000000000011</c:v>
                </c:pt>
                <c:pt idx="5">
                  <c:v>0.52500000000000013</c:v>
                </c:pt>
                <c:pt idx="6">
                  <c:v>0.55000000000000016</c:v>
                </c:pt>
                <c:pt idx="7">
                  <c:v>0.57500000000000018</c:v>
                </c:pt>
                <c:pt idx="8">
                  <c:v>0.6000000000000002</c:v>
                </c:pt>
                <c:pt idx="9">
                  <c:v>0.62500000000000022</c:v>
                </c:pt>
                <c:pt idx="10">
                  <c:v>0.65000000000000024</c:v>
                </c:pt>
                <c:pt idx="11">
                  <c:v>0.67500000000000027</c:v>
                </c:pt>
                <c:pt idx="12">
                  <c:v>0.70000000000000029</c:v>
                </c:pt>
                <c:pt idx="13">
                  <c:v>0.72500000000000031</c:v>
                </c:pt>
                <c:pt idx="14">
                  <c:v>0.75000000000000033</c:v>
                </c:pt>
                <c:pt idx="15">
                  <c:v>0.77500000000000036</c:v>
                </c:pt>
                <c:pt idx="16">
                  <c:v>0.80000000000000038</c:v>
                </c:pt>
              </c:numCache>
            </c:numRef>
          </c:cat>
          <c:val>
            <c:numRef>
              <c:f>Blad2!$J$56:$Z$56</c:f>
              <c:numCache>
                <c:formatCode>General</c:formatCode>
                <c:ptCount val="17"/>
                <c:pt idx="0">
                  <c:v>262.61999999999989</c:v>
                </c:pt>
                <c:pt idx="1">
                  <c:v>310.66699999999992</c:v>
                </c:pt>
                <c:pt idx="2">
                  <c:v>238.97499999999991</c:v>
                </c:pt>
                <c:pt idx="3">
                  <c:v>326.01400000000012</c:v>
                </c:pt>
                <c:pt idx="4">
                  <c:v>319.13099999999986</c:v>
                </c:pt>
                <c:pt idx="5">
                  <c:v>453.81399999999985</c:v>
                </c:pt>
                <c:pt idx="6">
                  <c:v>419.55400000000009</c:v>
                </c:pt>
                <c:pt idx="7">
                  <c:v>490.58599999999979</c:v>
                </c:pt>
                <c:pt idx="8">
                  <c:v>563.94999999999982</c:v>
                </c:pt>
                <c:pt idx="9">
                  <c:v>515.11999999999989</c:v>
                </c:pt>
                <c:pt idx="10">
                  <c:v>543.45100000000002</c:v>
                </c:pt>
                <c:pt idx="11">
                  <c:v>661.1579999999999</c:v>
                </c:pt>
                <c:pt idx="12">
                  <c:v>627.91899999999987</c:v>
                </c:pt>
                <c:pt idx="13">
                  <c:v>509.22200000000021</c:v>
                </c:pt>
                <c:pt idx="14">
                  <c:v>519.72600000000011</c:v>
                </c:pt>
                <c:pt idx="15">
                  <c:v>552.33800000000019</c:v>
                </c:pt>
                <c:pt idx="16">
                  <c:v>405.02199999999993</c:v>
                </c:pt>
              </c:numCache>
            </c:numRef>
          </c:val>
        </c:ser>
        <c:ser>
          <c:idx val="4"/>
          <c:order val="4"/>
          <c:tx>
            <c:strRef>
              <c:f>Blad2!$I$57</c:f>
              <c:strCache>
                <c:ptCount val="1"/>
                <c:pt idx="0">
                  <c:v>-0,02</c:v>
                </c:pt>
              </c:strCache>
            </c:strRef>
          </c:tx>
          <c:spPr>
            <a:solidFill>
              <a:schemeClr val="accent5"/>
            </a:solidFill>
            <a:ln/>
            <a:effectLst/>
            <a:sp3d/>
          </c:spPr>
          <c:cat>
            <c:numRef>
              <c:f>Blad2!$J$52:$Z$52</c:f>
              <c:numCache>
                <c:formatCode>General</c:formatCode>
                <c:ptCount val="17"/>
                <c:pt idx="0">
                  <c:v>0.4</c:v>
                </c:pt>
                <c:pt idx="1">
                  <c:v>0.42500000000000004</c:v>
                </c:pt>
                <c:pt idx="2">
                  <c:v>0.45000000000000007</c:v>
                </c:pt>
                <c:pt idx="3">
                  <c:v>0.47500000000000009</c:v>
                </c:pt>
                <c:pt idx="4">
                  <c:v>0.50000000000000011</c:v>
                </c:pt>
                <c:pt idx="5">
                  <c:v>0.52500000000000013</c:v>
                </c:pt>
                <c:pt idx="6">
                  <c:v>0.55000000000000016</c:v>
                </c:pt>
                <c:pt idx="7">
                  <c:v>0.57500000000000018</c:v>
                </c:pt>
                <c:pt idx="8">
                  <c:v>0.6000000000000002</c:v>
                </c:pt>
                <c:pt idx="9">
                  <c:v>0.62500000000000022</c:v>
                </c:pt>
                <c:pt idx="10">
                  <c:v>0.65000000000000024</c:v>
                </c:pt>
                <c:pt idx="11">
                  <c:v>0.67500000000000027</c:v>
                </c:pt>
                <c:pt idx="12">
                  <c:v>0.70000000000000029</c:v>
                </c:pt>
                <c:pt idx="13">
                  <c:v>0.72500000000000031</c:v>
                </c:pt>
                <c:pt idx="14">
                  <c:v>0.75000000000000033</c:v>
                </c:pt>
                <c:pt idx="15">
                  <c:v>0.77500000000000036</c:v>
                </c:pt>
                <c:pt idx="16">
                  <c:v>0.80000000000000038</c:v>
                </c:pt>
              </c:numCache>
            </c:numRef>
          </c:cat>
          <c:val>
            <c:numRef>
              <c:f>Blad2!$J$57:$Z$57</c:f>
              <c:numCache>
                <c:formatCode>General</c:formatCode>
                <c:ptCount val="17"/>
                <c:pt idx="0">
                  <c:v>202.27399999999989</c:v>
                </c:pt>
                <c:pt idx="1">
                  <c:v>157.17000000000007</c:v>
                </c:pt>
                <c:pt idx="2">
                  <c:v>290.68600000000015</c:v>
                </c:pt>
                <c:pt idx="3">
                  <c:v>320.32099999999991</c:v>
                </c:pt>
                <c:pt idx="4">
                  <c:v>355.77799999999979</c:v>
                </c:pt>
                <c:pt idx="5">
                  <c:v>447.30200000000013</c:v>
                </c:pt>
                <c:pt idx="6">
                  <c:v>416.0329999999999</c:v>
                </c:pt>
                <c:pt idx="7">
                  <c:v>500.64300000000003</c:v>
                </c:pt>
                <c:pt idx="8">
                  <c:v>615.8090000000002</c:v>
                </c:pt>
                <c:pt idx="9">
                  <c:v>494.83100000000013</c:v>
                </c:pt>
                <c:pt idx="10">
                  <c:v>617.93100000000004</c:v>
                </c:pt>
                <c:pt idx="11">
                  <c:v>509.57200000000012</c:v>
                </c:pt>
                <c:pt idx="12">
                  <c:v>574.54300000000012</c:v>
                </c:pt>
                <c:pt idx="13">
                  <c:v>506.89699999999993</c:v>
                </c:pt>
                <c:pt idx="14">
                  <c:v>436.17500000000018</c:v>
                </c:pt>
                <c:pt idx="15">
                  <c:v>352.20699999999988</c:v>
                </c:pt>
                <c:pt idx="16">
                  <c:v>193.19200000000001</c:v>
                </c:pt>
              </c:numCache>
            </c:numRef>
          </c:val>
        </c:ser>
        <c:ser>
          <c:idx val="5"/>
          <c:order val="5"/>
          <c:tx>
            <c:strRef>
              <c:f>Blad2!$I$58</c:f>
              <c:strCache>
                <c:ptCount val="1"/>
                <c:pt idx="0">
                  <c:v>-0,015</c:v>
                </c:pt>
              </c:strCache>
            </c:strRef>
          </c:tx>
          <c:spPr>
            <a:solidFill>
              <a:schemeClr val="accent6"/>
            </a:solidFill>
            <a:ln/>
            <a:effectLst/>
            <a:sp3d/>
          </c:spPr>
          <c:cat>
            <c:numRef>
              <c:f>Blad2!$J$52:$Z$52</c:f>
              <c:numCache>
                <c:formatCode>General</c:formatCode>
                <c:ptCount val="17"/>
                <c:pt idx="0">
                  <c:v>0.4</c:v>
                </c:pt>
                <c:pt idx="1">
                  <c:v>0.42500000000000004</c:v>
                </c:pt>
                <c:pt idx="2">
                  <c:v>0.45000000000000007</c:v>
                </c:pt>
                <c:pt idx="3">
                  <c:v>0.47500000000000009</c:v>
                </c:pt>
                <c:pt idx="4">
                  <c:v>0.50000000000000011</c:v>
                </c:pt>
                <c:pt idx="5">
                  <c:v>0.52500000000000013</c:v>
                </c:pt>
                <c:pt idx="6">
                  <c:v>0.55000000000000016</c:v>
                </c:pt>
                <c:pt idx="7">
                  <c:v>0.57500000000000018</c:v>
                </c:pt>
                <c:pt idx="8">
                  <c:v>0.6000000000000002</c:v>
                </c:pt>
                <c:pt idx="9">
                  <c:v>0.62500000000000022</c:v>
                </c:pt>
                <c:pt idx="10">
                  <c:v>0.65000000000000024</c:v>
                </c:pt>
                <c:pt idx="11">
                  <c:v>0.67500000000000027</c:v>
                </c:pt>
                <c:pt idx="12">
                  <c:v>0.70000000000000029</c:v>
                </c:pt>
                <c:pt idx="13">
                  <c:v>0.72500000000000031</c:v>
                </c:pt>
                <c:pt idx="14">
                  <c:v>0.75000000000000033</c:v>
                </c:pt>
                <c:pt idx="15">
                  <c:v>0.77500000000000036</c:v>
                </c:pt>
                <c:pt idx="16">
                  <c:v>0.80000000000000038</c:v>
                </c:pt>
              </c:numCache>
            </c:numRef>
          </c:cat>
          <c:val>
            <c:numRef>
              <c:f>Blad2!$J$58:$Z$58</c:f>
              <c:numCache>
                <c:formatCode>General</c:formatCode>
                <c:ptCount val="17"/>
                <c:pt idx="0">
                  <c:v>139.98399999999992</c:v>
                </c:pt>
                <c:pt idx="1">
                  <c:v>264.154</c:v>
                </c:pt>
                <c:pt idx="2">
                  <c:v>313.56500000000005</c:v>
                </c:pt>
                <c:pt idx="3">
                  <c:v>266.86700000000019</c:v>
                </c:pt>
                <c:pt idx="4">
                  <c:v>348.8119999999999</c:v>
                </c:pt>
                <c:pt idx="5">
                  <c:v>401.59099999999989</c:v>
                </c:pt>
                <c:pt idx="6">
                  <c:v>449.24200000000019</c:v>
                </c:pt>
                <c:pt idx="7">
                  <c:v>518.41699999999992</c:v>
                </c:pt>
                <c:pt idx="8">
                  <c:v>478.92900000000009</c:v>
                </c:pt>
                <c:pt idx="9">
                  <c:v>569.38000000000011</c:v>
                </c:pt>
                <c:pt idx="10">
                  <c:v>474.63799999999992</c:v>
                </c:pt>
                <c:pt idx="11">
                  <c:v>484.76200000000017</c:v>
                </c:pt>
                <c:pt idx="12">
                  <c:v>405.36099999999988</c:v>
                </c:pt>
                <c:pt idx="13">
                  <c:v>365.29899999999998</c:v>
                </c:pt>
                <c:pt idx="14">
                  <c:v>246.30200000000013</c:v>
                </c:pt>
                <c:pt idx="15">
                  <c:v>76.057999999999993</c:v>
                </c:pt>
                <c:pt idx="16">
                  <c:v>53.492999999999938</c:v>
                </c:pt>
              </c:numCache>
            </c:numRef>
          </c:val>
        </c:ser>
        <c:ser>
          <c:idx val="6"/>
          <c:order val="6"/>
          <c:tx>
            <c:strRef>
              <c:f>Blad2!$I$59</c:f>
              <c:strCache>
                <c:ptCount val="1"/>
                <c:pt idx="0">
                  <c:v>-0,01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/>
            <a:effectLst/>
            <a:sp3d/>
          </c:spPr>
          <c:cat>
            <c:numRef>
              <c:f>Blad2!$J$52:$Z$52</c:f>
              <c:numCache>
                <c:formatCode>General</c:formatCode>
                <c:ptCount val="17"/>
                <c:pt idx="0">
                  <c:v>0.4</c:v>
                </c:pt>
                <c:pt idx="1">
                  <c:v>0.42500000000000004</c:v>
                </c:pt>
                <c:pt idx="2">
                  <c:v>0.45000000000000007</c:v>
                </c:pt>
                <c:pt idx="3">
                  <c:v>0.47500000000000009</c:v>
                </c:pt>
                <c:pt idx="4">
                  <c:v>0.50000000000000011</c:v>
                </c:pt>
                <c:pt idx="5">
                  <c:v>0.52500000000000013</c:v>
                </c:pt>
                <c:pt idx="6">
                  <c:v>0.55000000000000016</c:v>
                </c:pt>
                <c:pt idx="7">
                  <c:v>0.57500000000000018</c:v>
                </c:pt>
                <c:pt idx="8">
                  <c:v>0.6000000000000002</c:v>
                </c:pt>
                <c:pt idx="9">
                  <c:v>0.62500000000000022</c:v>
                </c:pt>
                <c:pt idx="10">
                  <c:v>0.65000000000000024</c:v>
                </c:pt>
                <c:pt idx="11">
                  <c:v>0.67500000000000027</c:v>
                </c:pt>
                <c:pt idx="12">
                  <c:v>0.70000000000000029</c:v>
                </c:pt>
                <c:pt idx="13">
                  <c:v>0.72500000000000031</c:v>
                </c:pt>
                <c:pt idx="14">
                  <c:v>0.75000000000000033</c:v>
                </c:pt>
                <c:pt idx="15">
                  <c:v>0.77500000000000036</c:v>
                </c:pt>
                <c:pt idx="16">
                  <c:v>0.80000000000000038</c:v>
                </c:pt>
              </c:numCache>
            </c:numRef>
          </c:cat>
          <c:val>
            <c:numRef>
              <c:f>Blad2!$J$59:$Z$59</c:f>
              <c:numCache>
                <c:formatCode>General</c:formatCode>
                <c:ptCount val="17"/>
                <c:pt idx="0">
                  <c:v>232.55499999999984</c:v>
                </c:pt>
                <c:pt idx="1">
                  <c:v>158.74800000000005</c:v>
                </c:pt>
                <c:pt idx="2">
                  <c:v>269.61999999999989</c:v>
                </c:pt>
                <c:pt idx="3">
                  <c:v>226.94900000000007</c:v>
                </c:pt>
                <c:pt idx="4">
                  <c:v>398.70100000000002</c:v>
                </c:pt>
                <c:pt idx="5">
                  <c:v>342.49699999999984</c:v>
                </c:pt>
                <c:pt idx="6">
                  <c:v>577.90900000000011</c:v>
                </c:pt>
                <c:pt idx="7">
                  <c:v>484.48300000000017</c:v>
                </c:pt>
                <c:pt idx="8">
                  <c:v>505.64899999999989</c:v>
                </c:pt>
                <c:pt idx="9">
                  <c:v>445.85300000000007</c:v>
                </c:pt>
                <c:pt idx="10">
                  <c:v>504.95499999999993</c:v>
                </c:pt>
                <c:pt idx="11">
                  <c:v>421.05799999999999</c:v>
                </c:pt>
                <c:pt idx="12">
                  <c:v>356.61499999999978</c:v>
                </c:pt>
                <c:pt idx="13">
                  <c:v>196.9699999999998</c:v>
                </c:pt>
                <c:pt idx="14">
                  <c:v>84.615999999999985</c:v>
                </c:pt>
                <c:pt idx="15">
                  <c:v>-38.417999999999893</c:v>
                </c:pt>
                <c:pt idx="16">
                  <c:v>-375.2349999999999</c:v>
                </c:pt>
              </c:numCache>
            </c:numRef>
          </c:val>
        </c:ser>
        <c:ser>
          <c:idx val="7"/>
          <c:order val="7"/>
          <c:tx>
            <c:strRef>
              <c:f>Blad2!$I$60</c:f>
              <c:strCache>
                <c:ptCount val="1"/>
                <c:pt idx="0">
                  <c:v>-0,005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/>
            <a:effectLst/>
            <a:sp3d/>
          </c:spPr>
          <c:cat>
            <c:numRef>
              <c:f>Blad2!$J$52:$Z$52</c:f>
              <c:numCache>
                <c:formatCode>General</c:formatCode>
                <c:ptCount val="17"/>
                <c:pt idx="0">
                  <c:v>0.4</c:v>
                </c:pt>
                <c:pt idx="1">
                  <c:v>0.42500000000000004</c:v>
                </c:pt>
                <c:pt idx="2">
                  <c:v>0.45000000000000007</c:v>
                </c:pt>
                <c:pt idx="3">
                  <c:v>0.47500000000000009</c:v>
                </c:pt>
                <c:pt idx="4">
                  <c:v>0.50000000000000011</c:v>
                </c:pt>
                <c:pt idx="5">
                  <c:v>0.52500000000000013</c:v>
                </c:pt>
                <c:pt idx="6">
                  <c:v>0.55000000000000016</c:v>
                </c:pt>
                <c:pt idx="7">
                  <c:v>0.57500000000000018</c:v>
                </c:pt>
                <c:pt idx="8">
                  <c:v>0.6000000000000002</c:v>
                </c:pt>
                <c:pt idx="9">
                  <c:v>0.62500000000000022</c:v>
                </c:pt>
                <c:pt idx="10">
                  <c:v>0.65000000000000024</c:v>
                </c:pt>
                <c:pt idx="11">
                  <c:v>0.67500000000000027</c:v>
                </c:pt>
                <c:pt idx="12">
                  <c:v>0.70000000000000029</c:v>
                </c:pt>
                <c:pt idx="13">
                  <c:v>0.72500000000000031</c:v>
                </c:pt>
                <c:pt idx="14">
                  <c:v>0.75000000000000033</c:v>
                </c:pt>
                <c:pt idx="15">
                  <c:v>0.77500000000000036</c:v>
                </c:pt>
                <c:pt idx="16">
                  <c:v>0.80000000000000038</c:v>
                </c:pt>
              </c:numCache>
            </c:numRef>
          </c:cat>
          <c:val>
            <c:numRef>
              <c:f>Blad2!$J$60:$Z$60</c:f>
              <c:numCache>
                <c:formatCode>General</c:formatCode>
                <c:ptCount val="17"/>
                <c:pt idx="0">
                  <c:v>250.05299999999988</c:v>
                </c:pt>
                <c:pt idx="1">
                  <c:v>225.72499999999991</c:v>
                </c:pt>
                <c:pt idx="2">
                  <c:v>233.79399999999987</c:v>
                </c:pt>
                <c:pt idx="3">
                  <c:v>290.79100000000017</c:v>
                </c:pt>
                <c:pt idx="4">
                  <c:v>297.65999999999985</c:v>
                </c:pt>
                <c:pt idx="5">
                  <c:v>324.25799999999981</c:v>
                </c:pt>
                <c:pt idx="6">
                  <c:v>365.23</c:v>
                </c:pt>
                <c:pt idx="7">
                  <c:v>411.27100000000019</c:v>
                </c:pt>
                <c:pt idx="8">
                  <c:v>449.779</c:v>
                </c:pt>
                <c:pt idx="9">
                  <c:v>418.54399999999987</c:v>
                </c:pt>
                <c:pt idx="10">
                  <c:v>458.32700000000023</c:v>
                </c:pt>
                <c:pt idx="11">
                  <c:v>341.42999999999984</c:v>
                </c:pt>
                <c:pt idx="12">
                  <c:v>323.05799999999999</c:v>
                </c:pt>
                <c:pt idx="13">
                  <c:v>96.815000000000055</c:v>
                </c:pt>
                <c:pt idx="14">
                  <c:v>-97.989000000000033</c:v>
                </c:pt>
                <c:pt idx="15">
                  <c:v>-201.11999999999989</c:v>
                </c:pt>
                <c:pt idx="16">
                  <c:v>-406.09400000000005</c:v>
                </c:pt>
              </c:numCache>
            </c:numRef>
          </c:val>
        </c:ser>
        <c:ser>
          <c:idx val="8"/>
          <c:order val="8"/>
          <c:tx>
            <c:strRef>
              <c:f>Blad2!$I$61</c:f>
              <c:strCache>
                <c:ptCount val="1"/>
                <c:pt idx="0">
                  <c:v>0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/>
            <a:effectLst/>
            <a:sp3d/>
          </c:spPr>
          <c:cat>
            <c:numRef>
              <c:f>Blad2!$J$52:$Z$52</c:f>
              <c:numCache>
                <c:formatCode>General</c:formatCode>
                <c:ptCount val="17"/>
                <c:pt idx="0">
                  <c:v>0.4</c:v>
                </c:pt>
                <c:pt idx="1">
                  <c:v>0.42500000000000004</c:v>
                </c:pt>
                <c:pt idx="2">
                  <c:v>0.45000000000000007</c:v>
                </c:pt>
                <c:pt idx="3">
                  <c:v>0.47500000000000009</c:v>
                </c:pt>
                <c:pt idx="4">
                  <c:v>0.50000000000000011</c:v>
                </c:pt>
                <c:pt idx="5">
                  <c:v>0.52500000000000013</c:v>
                </c:pt>
                <c:pt idx="6">
                  <c:v>0.55000000000000016</c:v>
                </c:pt>
                <c:pt idx="7">
                  <c:v>0.57500000000000018</c:v>
                </c:pt>
                <c:pt idx="8">
                  <c:v>0.6000000000000002</c:v>
                </c:pt>
                <c:pt idx="9">
                  <c:v>0.62500000000000022</c:v>
                </c:pt>
                <c:pt idx="10">
                  <c:v>0.65000000000000024</c:v>
                </c:pt>
                <c:pt idx="11">
                  <c:v>0.67500000000000027</c:v>
                </c:pt>
                <c:pt idx="12">
                  <c:v>0.70000000000000029</c:v>
                </c:pt>
                <c:pt idx="13">
                  <c:v>0.72500000000000031</c:v>
                </c:pt>
                <c:pt idx="14">
                  <c:v>0.75000000000000033</c:v>
                </c:pt>
                <c:pt idx="15">
                  <c:v>0.77500000000000036</c:v>
                </c:pt>
                <c:pt idx="16">
                  <c:v>0.80000000000000038</c:v>
                </c:pt>
              </c:numCache>
            </c:numRef>
          </c:cat>
          <c:val>
            <c:numRef>
              <c:f>Blad2!$J$61:$Z$61</c:f>
              <c:numCache>
                <c:formatCode>General</c:formatCode>
                <c:ptCount val="17"/>
                <c:pt idx="0">
                  <c:v>128.529</c:v>
                </c:pt>
                <c:pt idx="1">
                  <c:v>236.67700000000013</c:v>
                </c:pt>
                <c:pt idx="2">
                  <c:v>105.09299999999985</c:v>
                </c:pt>
                <c:pt idx="3">
                  <c:v>251.89300000000003</c:v>
                </c:pt>
                <c:pt idx="4">
                  <c:v>297.35500000000002</c:v>
                </c:pt>
                <c:pt idx="5">
                  <c:v>331.74099999999999</c:v>
                </c:pt>
                <c:pt idx="6">
                  <c:v>311.28900000000021</c:v>
                </c:pt>
                <c:pt idx="7">
                  <c:v>335.69900000000007</c:v>
                </c:pt>
                <c:pt idx="8">
                  <c:v>338.41499999999996</c:v>
                </c:pt>
                <c:pt idx="9">
                  <c:v>382.05600000000004</c:v>
                </c:pt>
                <c:pt idx="10">
                  <c:v>345.91499999999996</c:v>
                </c:pt>
                <c:pt idx="11">
                  <c:v>322.94900000000007</c:v>
                </c:pt>
                <c:pt idx="12">
                  <c:v>146.30999999999995</c:v>
                </c:pt>
                <c:pt idx="13">
                  <c:v>141.63500000000022</c:v>
                </c:pt>
                <c:pt idx="14">
                  <c:v>-166.5619999999999</c:v>
                </c:pt>
                <c:pt idx="15">
                  <c:v>-190.51999999999998</c:v>
                </c:pt>
                <c:pt idx="16">
                  <c:v>-427.20499999999993</c:v>
                </c:pt>
              </c:numCache>
            </c:numRef>
          </c:val>
        </c:ser>
        <c:bandFmts>
          <c:bandFmt>
            <c:idx val="0"/>
            <c:spPr>
              <a:solidFill>
                <a:schemeClr val="accent1"/>
              </a:solidFill>
              <a:ln/>
              <a:effectLst/>
              <a:sp3d/>
            </c:spPr>
          </c:bandFmt>
          <c:bandFmt>
            <c:idx val="1"/>
            <c:spPr>
              <a:solidFill>
                <a:schemeClr val="accent2"/>
              </a:solidFill>
              <a:ln/>
              <a:effectLst/>
              <a:sp3d/>
            </c:spPr>
          </c:bandFmt>
          <c:bandFmt>
            <c:idx val="2"/>
            <c:spPr>
              <a:solidFill>
                <a:schemeClr val="accent3"/>
              </a:solidFill>
              <a:ln/>
              <a:effectLst/>
              <a:sp3d/>
            </c:spPr>
          </c:bandFmt>
          <c:bandFmt>
            <c:idx val="3"/>
            <c:spPr>
              <a:solidFill>
                <a:schemeClr val="accent4"/>
              </a:solidFill>
              <a:ln/>
              <a:effectLst/>
              <a:sp3d/>
            </c:spPr>
          </c:bandFmt>
          <c:bandFmt>
            <c:idx val="4"/>
            <c:spPr>
              <a:solidFill>
                <a:schemeClr val="accent5"/>
              </a:solidFill>
              <a:ln/>
              <a:effectLst/>
              <a:sp3d/>
            </c:spPr>
          </c:bandFmt>
          <c:bandFmt>
            <c:idx val="5"/>
            <c:spPr>
              <a:solidFill>
                <a:schemeClr val="accent6"/>
              </a:solidFill>
              <a:ln/>
              <a:effectLst/>
              <a:sp3d/>
            </c:spPr>
          </c:bandFmt>
          <c:bandFmt>
            <c:idx val="6"/>
            <c:spPr>
              <a:solidFill>
                <a:schemeClr val="accent1">
                  <a:lumMod val="60000"/>
                </a:schemeClr>
              </a:solidFill>
              <a:ln/>
              <a:effectLst/>
              <a:sp3d/>
            </c:spPr>
          </c:bandFmt>
          <c:bandFmt>
            <c:idx val="7"/>
            <c:spPr>
              <a:solidFill>
                <a:schemeClr val="accent2">
                  <a:lumMod val="60000"/>
                </a:schemeClr>
              </a:solidFill>
              <a:ln/>
              <a:effectLst/>
              <a:sp3d/>
            </c:spPr>
          </c:bandFmt>
          <c:bandFmt>
            <c:idx val="8"/>
            <c:spPr>
              <a:solidFill>
                <a:schemeClr val="accent3">
                  <a:lumMod val="60000"/>
                </a:schemeClr>
              </a:solidFill>
              <a:ln/>
              <a:effectLst/>
              <a:sp3d/>
            </c:spPr>
          </c:bandFmt>
          <c:bandFmt>
            <c:idx val="9"/>
            <c:spPr>
              <a:solidFill>
                <a:schemeClr val="accent4">
                  <a:lumMod val="60000"/>
                </a:schemeClr>
              </a:solidFill>
              <a:ln/>
              <a:effectLst/>
              <a:sp3d/>
            </c:spPr>
          </c:bandFmt>
          <c:bandFmt>
            <c:idx val="10"/>
            <c:spPr>
              <a:solidFill>
                <a:schemeClr val="accent5">
                  <a:lumMod val="60000"/>
                </a:schemeClr>
              </a:solidFill>
              <a:ln/>
              <a:effectLst/>
              <a:sp3d/>
            </c:spPr>
          </c:bandFmt>
          <c:bandFmt>
            <c:idx val="11"/>
            <c:spPr>
              <a:solidFill>
                <a:schemeClr val="accent6">
                  <a:lumMod val="60000"/>
                </a:schemeClr>
              </a:solidFill>
              <a:ln/>
              <a:effectLst/>
              <a:sp3d/>
            </c:spPr>
          </c:bandFmt>
          <c:bandFmt>
            <c:idx val="12"/>
            <c:spPr>
              <a:solidFill>
                <a:schemeClr val="accent1">
                  <a:lumMod val="80000"/>
                  <a:lumOff val="20000"/>
                </a:schemeClr>
              </a:solidFill>
              <a:ln/>
              <a:effectLst/>
              <a:sp3d/>
            </c:spPr>
          </c:bandFmt>
          <c:bandFmt>
            <c:idx val="13"/>
            <c:spPr>
              <a:solidFill>
                <a:schemeClr val="accent2">
                  <a:lumMod val="80000"/>
                  <a:lumOff val="20000"/>
                </a:schemeClr>
              </a:solidFill>
              <a:ln/>
              <a:effectLst/>
              <a:sp3d/>
            </c:spPr>
          </c:bandFmt>
          <c:bandFmt>
            <c:idx val="14"/>
            <c:spPr>
              <a:solidFill>
                <a:schemeClr val="accent3">
                  <a:lumMod val="80000"/>
                  <a:lumOff val="20000"/>
                </a:schemeClr>
              </a:solidFill>
              <a:ln/>
              <a:effectLst/>
              <a:sp3d/>
            </c:spPr>
          </c:bandFmt>
        </c:bandFmts>
        <c:axId val="357420736"/>
        <c:axId val="357417992"/>
        <c:axId val="356573360"/>
      </c:surface3DChart>
      <c:catAx>
        <c:axId val="3574207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v-SE" sz="1200" b="1"/>
                  <a:t>dlim_0</a:t>
                </a:r>
              </a:p>
            </c:rich>
          </c:tx>
          <c:layout>
            <c:manualLayout>
              <c:xMode val="edge"/>
              <c:yMode val="edge"/>
              <c:x val="0.34854400302234939"/>
              <c:y val="0.6111103759088938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357417992"/>
        <c:crosses val="autoZero"/>
        <c:auto val="1"/>
        <c:lblAlgn val="ctr"/>
        <c:lblOffset val="100"/>
        <c:noMultiLvlLbl val="0"/>
      </c:catAx>
      <c:valAx>
        <c:axId val="357417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="1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Expected present value - 2000 (EURO/HA)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357420736"/>
        <c:crosses val="autoZero"/>
        <c:crossBetween val="midCat"/>
      </c:valAx>
      <c:serAx>
        <c:axId val="356573360"/>
        <c:scaling>
          <c:orientation val="minMax"/>
        </c:scaling>
        <c:delete val="0"/>
        <c:axPos val="b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="1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dlim_p</a:t>
                </a:r>
              </a:p>
            </c:rich>
          </c:tx>
          <c:layout>
            <c:manualLayout>
              <c:xMode val="edge"/>
              <c:yMode val="edge"/>
              <c:x val="0.92238261883931172"/>
              <c:y val="0.47382018424167566"/>
            </c:manualLayout>
          </c:layout>
          <c:overlay val="0"/>
          <c:spPr>
            <a:noFill/>
            <a:ln>
              <a:noFill/>
            </a:ln>
            <a:effectLst/>
          </c:spPr>
        </c:title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357417992"/>
        <c:crosses val="autoZero"/>
      </c:serAx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</c:legendEntry>
      <c:legendEntry>
        <c:idx val="3"/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</c:legendEntry>
      <c:legendEntry>
        <c:idx val="4"/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</c:legendEntry>
      <c:legendEntry>
        <c:idx val="5"/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</c:legendEntry>
      <c:legendEntry>
        <c:idx val="6"/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</c:legendEntry>
      <c:layout>
        <c:manualLayout>
          <c:xMode val="edge"/>
          <c:yMode val="edge"/>
          <c:x val="0.15577079853654657"/>
          <c:y val="0.85089841710962599"/>
          <c:w val="0.56522296251430104"/>
          <c:h val="3.705559532331186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90"/>
      <c:rotY val="0"/>
      <c:rAngAx val="0"/>
      <c:perspective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surfaceChart>
        <c:wireframe val="0"/>
        <c:ser>
          <c:idx val="0"/>
          <c:order val="0"/>
          <c:tx>
            <c:strRef>
              <c:f>Blad2!$I$53</c:f>
              <c:strCache>
                <c:ptCount val="1"/>
                <c:pt idx="0">
                  <c:v>-0,04</c:v>
                </c:pt>
              </c:strCache>
            </c:strRef>
          </c:tx>
          <c:spPr>
            <a:solidFill>
              <a:schemeClr val="accent1"/>
            </a:solidFill>
            <a:ln/>
            <a:effectLst/>
            <a:sp3d/>
          </c:spPr>
          <c:cat>
            <c:numRef>
              <c:f>Blad2!$J$52:$Z$52</c:f>
              <c:numCache>
                <c:formatCode>General</c:formatCode>
                <c:ptCount val="17"/>
                <c:pt idx="0">
                  <c:v>0.4</c:v>
                </c:pt>
                <c:pt idx="1">
                  <c:v>0.42500000000000004</c:v>
                </c:pt>
                <c:pt idx="2">
                  <c:v>0.45000000000000007</c:v>
                </c:pt>
                <c:pt idx="3">
                  <c:v>0.47500000000000009</c:v>
                </c:pt>
                <c:pt idx="4">
                  <c:v>0.50000000000000011</c:v>
                </c:pt>
                <c:pt idx="5">
                  <c:v>0.52500000000000013</c:v>
                </c:pt>
                <c:pt idx="6">
                  <c:v>0.55000000000000016</c:v>
                </c:pt>
                <c:pt idx="7">
                  <c:v>0.57500000000000018</c:v>
                </c:pt>
                <c:pt idx="8">
                  <c:v>0.6000000000000002</c:v>
                </c:pt>
                <c:pt idx="9">
                  <c:v>0.62500000000000022</c:v>
                </c:pt>
                <c:pt idx="10">
                  <c:v>0.65000000000000024</c:v>
                </c:pt>
                <c:pt idx="11">
                  <c:v>0.67500000000000027</c:v>
                </c:pt>
                <c:pt idx="12">
                  <c:v>0.70000000000000029</c:v>
                </c:pt>
                <c:pt idx="13">
                  <c:v>0.72500000000000031</c:v>
                </c:pt>
                <c:pt idx="14">
                  <c:v>0.75000000000000033</c:v>
                </c:pt>
                <c:pt idx="15">
                  <c:v>0.77500000000000036</c:v>
                </c:pt>
                <c:pt idx="16">
                  <c:v>0.80000000000000038</c:v>
                </c:pt>
              </c:numCache>
            </c:numRef>
          </c:cat>
          <c:val>
            <c:numRef>
              <c:f>Blad2!$J$53:$Z$53</c:f>
              <c:numCache>
                <c:formatCode>General</c:formatCode>
                <c:ptCount val="17"/>
                <c:pt idx="0">
                  <c:v>214.37800000000016</c:v>
                </c:pt>
                <c:pt idx="1">
                  <c:v>199.85300000000007</c:v>
                </c:pt>
                <c:pt idx="2">
                  <c:v>261.73999999999978</c:v>
                </c:pt>
                <c:pt idx="3">
                  <c:v>300.75799999999981</c:v>
                </c:pt>
                <c:pt idx="4">
                  <c:v>331.78400000000011</c:v>
                </c:pt>
                <c:pt idx="5">
                  <c:v>368.55600000000004</c:v>
                </c:pt>
                <c:pt idx="6">
                  <c:v>431.5630000000001</c:v>
                </c:pt>
                <c:pt idx="7">
                  <c:v>442.13000000000011</c:v>
                </c:pt>
                <c:pt idx="8">
                  <c:v>500.09000000000015</c:v>
                </c:pt>
                <c:pt idx="9">
                  <c:v>469.4699999999998</c:v>
                </c:pt>
                <c:pt idx="10">
                  <c:v>537.38000000000011</c:v>
                </c:pt>
                <c:pt idx="11">
                  <c:v>592.24499999999989</c:v>
                </c:pt>
                <c:pt idx="12">
                  <c:v>584.25399999999991</c:v>
                </c:pt>
                <c:pt idx="13">
                  <c:v>655.63599999999997</c:v>
                </c:pt>
                <c:pt idx="14">
                  <c:v>566.71300000000019</c:v>
                </c:pt>
                <c:pt idx="15">
                  <c:v>606.79599999999982</c:v>
                </c:pt>
                <c:pt idx="16">
                  <c:v>697.06899999999996</c:v>
                </c:pt>
              </c:numCache>
            </c:numRef>
          </c:val>
        </c:ser>
        <c:ser>
          <c:idx val="1"/>
          <c:order val="1"/>
          <c:tx>
            <c:strRef>
              <c:f>Blad2!$I$54</c:f>
              <c:strCache>
                <c:ptCount val="1"/>
                <c:pt idx="0">
                  <c:v>-0,035</c:v>
                </c:pt>
              </c:strCache>
            </c:strRef>
          </c:tx>
          <c:spPr>
            <a:solidFill>
              <a:schemeClr val="accent2"/>
            </a:solidFill>
            <a:ln/>
            <a:effectLst/>
            <a:sp3d/>
          </c:spPr>
          <c:cat>
            <c:numRef>
              <c:f>Blad2!$J$52:$Z$52</c:f>
              <c:numCache>
                <c:formatCode>General</c:formatCode>
                <c:ptCount val="17"/>
                <c:pt idx="0">
                  <c:v>0.4</c:v>
                </c:pt>
                <c:pt idx="1">
                  <c:v>0.42500000000000004</c:v>
                </c:pt>
                <c:pt idx="2">
                  <c:v>0.45000000000000007</c:v>
                </c:pt>
                <c:pt idx="3">
                  <c:v>0.47500000000000009</c:v>
                </c:pt>
                <c:pt idx="4">
                  <c:v>0.50000000000000011</c:v>
                </c:pt>
                <c:pt idx="5">
                  <c:v>0.52500000000000013</c:v>
                </c:pt>
                <c:pt idx="6">
                  <c:v>0.55000000000000016</c:v>
                </c:pt>
                <c:pt idx="7">
                  <c:v>0.57500000000000018</c:v>
                </c:pt>
                <c:pt idx="8">
                  <c:v>0.6000000000000002</c:v>
                </c:pt>
                <c:pt idx="9">
                  <c:v>0.62500000000000022</c:v>
                </c:pt>
                <c:pt idx="10">
                  <c:v>0.65000000000000024</c:v>
                </c:pt>
                <c:pt idx="11">
                  <c:v>0.67500000000000027</c:v>
                </c:pt>
                <c:pt idx="12">
                  <c:v>0.70000000000000029</c:v>
                </c:pt>
                <c:pt idx="13">
                  <c:v>0.72500000000000031</c:v>
                </c:pt>
                <c:pt idx="14">
                  <c:v>0.75000000000000033</c:v>
                </c:pt>
                <c:pt idx="15">
                  <c:v>0.77500000000000036</c:v>
                </c:pt>
                <c:pt idx="16">
                  <c:v>0.80000000000000038</c:v>
                </c:pt>
              </c:numCache>
            </c:numRef>
          </c:cat>
          <c:val>
            <c:numRef>
              <c:f>Blad2!$J$54:$Z$54</c:f>
              <c:numCache>
                <c:formatCode>General</c:formatCode>
                <c:ptCount val="17"/>
                <c:pt idx="0">
                  <c:v>218.88900000000012</c:v>
                </c:pt>
                <c:pt idx="1">
                  <c:v>269.19000000000005</c:v>
                </c:pt>
                <c:pt idx="2">
                  <c:v>264.46599999999989</c:v>
                </c:pt>
                <c:pt idx="3">
                  <c:v>315.98500000000013</c:v>
                </c:pt>
                <c:pt idx="4">
                  <c:v>314.55200000000013</c:v>
                </c:pt>
                <c:pt idx="5">
                  <c:v>305.91400000000021</c:v>
                </c:pt>
                <c:pt idx="6">
                  <c:v>328.26800000000003</c:v>
                </c:pt>
                <c:pt idx="7">
                  <c:v>487.42799999999988</c:v>
                </c:pt>
                <c:pt idx="8">
                  <c:v>465.1550000000002</c:v>
                </c:pt>
                <c:pt idx="9">
                  <c:v>528.78800000000001</c:v>
                </c:pt>
                <c:pt idx="10">
                  <c:v>488.14499999999998</c:v>
                </c:pt>
                <c:pt idx="11">
                  <c:v>535.35800000000017</c:v>
                </c:pt>
                <c:pt idx="12">
                  <c:v>618.89100000000008</c:v>
                </c:pt>
                <c:pt idx="13">
                  <c:v>628.49600000000009</c:v>
                </c:pt>
                <c:pt idx="14">
                  <c:v>652.67200000000003</c:v>
                </c:pt>
                <c:pt idx="15">
                  <c:v>623.86299999999983</c:v>
                </c:pt>
                <c:pt idx="16">
                  <c:v>612.43600000000015</c:v>
                </c:pt>
              </c:numCache>
            </c:numRef>
          </c:val>
        </c:ser>
        <c:ser>
          <c:idx val="2"/>
          <c:order val="2"/>
          <c:tx>
            <c:strRef>
              <c:f>Blad2!$I$55</c:f>
              <c:strCache>
                <c:ptCount val="1"/>
                <c:pt idx="0">
                  <c:v>-0,03</c:v>
                </c:pt>
              </c:strCache>
            </c:strRef>
          </c:tx>
          <c:spPr>
            <a:solidFill>
              <a:schemeClr val="accent3"/>
            </a:solidFill>
            <a:ln/>
            <a:effectLst/>
            <a:sp3d/>
          </c:spPr>
          <c:cat>
            <c:numRef>
              <c:f>Blad2!$J$52:$Z$52</c:f>
              <c:numCache>
                <c:formatCode>General</c:formatCode>
                <c:ptCount val="17"/>
                <c:pt idx="0">
                  <c:v>0.4</c:v>
                </c:pt>
                <c:pt idx="1">
                  <c:v>0.42500000000000004</c:v>
                </c:pt>
                <c:pt idx="2">
                  <c:v>0.45000000000000007</c:v>
                </c:pt>
                <c:pt idx="3">
                  <c:v>0.47500000000000009</c:v>
                </c:pt>
                <c:pt idx="4">
                  <c:v>0.50000000000000011</c:v>
                </c:pt>
                <c:pt idx="5">
                  <c:v>0.52500000000000013</c:v>
                </c:pt>
                <c:pt idx="6">
                  <c:v>0.55000000000000016</c:v>
                </c:pt>
                <c:pt idx="7">
                  <c:v>0.57500000000000018</c:v>
                </c:pt>
                <c:pt idx="8">
                  <c:v>0.6000000000000002</c:v>
                </c:pt>
                <c:pt idx="9">
                  <c:v>0.62500000000000022</c:v>
                </c:pt>
                <c:pt idx="10">
                  <c:v>0.65000000000000024</c:v>
                </c:pt>
                <c:pt idx="11">
                  <c:v>0.67500000000000027</c:v>
                </c:pt>
                <c:pt idx="12">
                  <c:v>0.70000000000000029</c:v>
                </c:pt>
                <c:pt idx="13">
                  <c:v>0.72500000000000031</c:v>
                </c:pt>
                <c:pt idx="14">
                  <c:v>0.75000000000000033</c:v>
                </c:pt>
                <c:pt idx="15">
                  <c:v>0.77500000000000036</c:v>
                </c:pt>
                <c:pt idx="16">
                  <c:v>0.80000000000000038</c:v>
                </c:pt>
              </c:numCache>
            </c:numRef>
          </c:cat>
          <c:val>
            <c:numRef>
              <c:f>Blad2!$J$55:$Z$55</c:f>
              <c:numCache>
                <c:formatCode>General</c:formatCode>
                <c:ptCount val="17"/>
                <c:pt idx="0">
                  <c:v>118.23199999999997</c:v>
                </c:pt>
                <c:pt idx="1">
                  <c:v>275.57799999999997</c:v>
                </c:pt>
                <c:pt idx="2">
                  <c:v>324.90999999999985</c:v>
                </c:pt>
                <c:pt idx="3">
                  <c:v>266.5920000000001</c:v>
                </c:pt>
                <c:pt idx="4">
                  <c:v>304.35699999999997</c:v>
                </c:pt>
                <c:pt idx="5">
                  <c:v>427.98999999999978</c:v>
                </c:pt>
                <c:pt idx="6">
                  <c:v>390.04399999999987</c:v>
                </c:pt>
                <c:pt idx="7">
                  <c:v>453.65000000000009</c:v>
                </c:pt>
                <c:pt idx="8">
                  <c:v>441.3090000000002</c:v>
                </c:pt>
                <c:pt idx="9">
                  <c:v>482.02199999999993</c:v>
                </c:pt>
                <c:pt idx="10">
                  <c:v>527.58100000000013</c:v>
                </c:pt>
                <c:pt idx="11">
                  <c:v>595.68499999999995</c:v>
                </c:pt>
                <c:pt idx="12">
                  <c:v>612.35600000000022</c:v>
                </c:pt>
                <c:pt idx="13">
                  <c:v>602.17599999999993</c:v>
                </c:pt>
                <c:pt idx="14">
                  <c:v>575.70200000000023</c:v>
                </c:pt>
                <c:pt idx="15">
                  <c:v>660.05499999999984</c:v>
                </c:pt>
                <c:pt idx="16">
                  <c:v>515.779</c:v>
                </c:pt>
              </c:numCache>
            </c:numRef>
          </c:val>
        </c:ser>
        <c:ser>
          <c:idx val="3"/>
          <c:order val="3"/>
          <c:tx>
            <c:strRef>
              <c:f>Blad2!$I$56</c:f>
              <c:strCache>
                <c:ptCount val="1"/>
                <c:pt idx="0">
                  <c:v>-0,025</c:v>
                </c:pt>
              </c:strCache>
            </c:strRef>
          </c:tx>
          <c:spPr>
            <a:solidFill>
              <a:schemeClr val="accent4"/>
            </a:solidFill>
            <a:ln/>
            <a:effectLst/>
            <a:sp3d/>
          </c:spPr>
          <c:cat>
            <c:numRef>
              <c:f>Blad2!$J$52:$Z$52</c:f>
              <c:numCache>
                <c:formatCode>General</c:formatCode>
                <c:ptCount val="17"/>
                <c:pt idx="0">
                  <c:v>0.4</c:v>
                </c:pt>
                <c:pt idx="1">
                  <c:v>0.42500000000000004</c:v>
                </c:pt>
                <c:pt idx="2">
                  <c:v>0.45000000000000007</c:v>
                </c:pt>
                <c:pt idx="3">
                  <c:v>0.47500000000000009</c:v>
                </c:pt>
                <c:pt idx="4">
                  <c:v>0.50000000000000011</c:v>
                </c:pt>
                <c:pt idx="5">
                  <c:v>0.52500000000000013</c:v>
                </c:pt>
                <c:pt idx="6">
                  <c:v>0.55000000000000016</c:v>
                </c:pt>
                <c:pt idx="7">
                  <c:v>0.57500000000000018</c:v>
                </c:pt>
                <c:pt idx="8">
                  <c:v>0.6000000000000002</c:v>
                </c:pt>
                <c:pt idx="9">
                  <c:v>0.62500000000000022</c:v>
                </c:pt>
                <c:pt idx="10">
                  <c:v>0.65000000000000024</c:v>
                </c:pt>
                <c:pt idx="11">
                  <c:v>0.67500000000000027</c:v>
                </c:pt>
                <c:pt idx="12">
                  <c:v>0.70000000000000029</c:v>
                </c:pt>
                <c:pt idx="13">
                  <c:v>0.72500000000000031</c:v>
                </c:pt>
                <c:pt idx="14">
                  <c:v>0.75000000000000033</c:v>
                </c:pt>
                <c:pt idx="15">
                  <c:v>0.77500000000000036</c:v>
                </c:pt>
                <c:pt idx="16">
                  <c:v>0.80000000000000038</c:v>
                </c:pt>
              </c:numCache>
            </c:numRef>
          </c:cat>
          <c:val>
            <c:numRef>
              <c:f>Blad2!$J$56:$Z$56</c:f>
              <c:numCache>
                <c:formatCode>General</c:formatCode>
                <c:ptCount val="17"/>
                <c:pt idx="0">
                  <c:v>262.61999999999989</c:v>
                </c:pt>
                <c:pt idx="1">
                  <c:v>310.66699999999992</c:v>
                </c:pt>
                <c:pt idx="2">
                  <c:v>238.97499999999991</c:v>
                </c:pt>
                <c:pt idx="3">
                  <c:v>326.01400000000012</c:v>
                </c:pt>
                <c:pt idx="4">
                  <c:v>319.13099999999986</c:v>
                </c:pt>
                <c:pt idx="5">
                  <c:v>453.81399999999985</c:v>
                </c:pt>
                <c:pt idx="6">
                  <c:v>419.55400000000009</c:v>
                </c:pt>
                <c:pt idx="7">
                  <c:v>490.58599999999979</c:v>
                </c:pt>
                <c:pt idx="8">
                  <c:v>563.94999999999982</c:v>
                </c:pt>
                <c:pt idx="9">
                  <c:v>515.11999999999989</c:v>
                </c:pt>
                <c:pt idx="10">
                  <c:v>543.45100000000002</c:v>
                </c:pt>
                <c:pt idx="11">
                  <c:v>661.1579999999999</c:v>
                </c:pt>
                <c:pt idx="12">
                  <c:v>627.91899999999987</c:v>
                </c:pt>
                <c:pt idx="13">
                  <c:v>509.22200000000021</c:v>
                </c:pt>
                <c:pt idx="14">
                  <c:v>519.72600000000011</c:v>
                </c:pt>
                <c:pt idx="15">
                  <c:v>552.33800000000019</c:v>
                </c:pt>
                <c:pt idx="16">
                  <c:v>405.02199999999993</c:v>
                </c:pt>
              </c:numCache>
            </c:numRef>
          </c:val>
        </c:ser>
        <c:ser>
          <c:idx val="4"/>
          <c:order val="4"/>
          <c:tx>
            <c:strRef>
              <c:f>Blad2!$I$57</c:f>
              <c:strCache>
                <c:ptCount val="1"/>
                <c:pt idx="0">
                  <c:v>-0,02</c:v>
                </c:pt>
              </c:strCache>
            </c:strRef>
          </c:tx>
          <c:spPr>
            <a:solidFill>
              <a:schemeClr val="accent5"/>
            </a:solidFill>
            <a:ln/>
            <a:effectLst/>
            <a:sp3d/>
          </c:spPr>
          <c:cat>
            <c:numRef>
              <c:f>Blad2!$J$52:$Z$52</c:f>
              <c:numCache>
                <c:formatCode>General</c:formatCode>
                <c:ptCount val="17"/>
                <c:pt idx="0">
                  <c:v>0.4</c:v>
                </c:pt>
                <c:pt idx="1">
                  <c:v>0.42500000000000004</c:v>
                </c:pt>
                <c:pt idx="2">
                  <c:v>0.45000000000000007</c:v>
                </c:pt>
                <c:pt idx="3">
                  <c:v>0.47500000000000009</c:v>
                </c:pt>
                <c:pt idx="4">
                  <c:v>0.50000000000000011</c:v>
                </c:pt>
                <c:pt idx="5">
                  <c:v>0.52500000000000013</c:v>
                </c:pt>
                <c:pt idx="6">
                  <c:v>0.55000000000000016</c:v>
                </c:pt>
                <c:pt idx="7">
                  <c:v>0.57500000000000018</c:v>
                </c:pt>
                <c:pt idx="8">
                  <c:v>0.6000000000000002</c:v>
                </c:pt>
                <c:pt idx="9">
                  <c:v>0.62500000000000022</c:v>
                </c:pt>
                <c:pt idx="10">
                  <c:v>0.65000000000000024</c:v>
                </c:pt>
                <c:pt idx="11">
                  <c:v>0.67500000000000027</c:v>
                </c:pt>
                <c:pt idx="12">
                  <c:v>0.70000000000000029</c:v>
                </c:pt>
                <c:pt idx="13">
                  <c:v>0.72500000000000031</c:v>
                </c:pt>
                <c:pt idx="14">
                  <c:v>0.75000000000000033</c:v>
                </c:pt>
                <c:pt idx="15">
                  <c:v>0.77500000000000036</c:v>
                </c:pt>
                <c:pt idx="16">
                  <c:v>0.80000000000000038</c:v>
                </c:pt>
              </c:numCache>
            </c:numRef>
          </c:cat>
          <c:val>
            <c:numRef>
              <c:f>Blad2!$J$57:$Z$57</c:f>
              <c:numCache>
                <c:formatCode>General</c:formatCode>
                <c:ptCount val="17"/>
                <c:pt idx="0">
                  <c:v>202.27399999999989</c:v>
                </c:pt>
                <c:pt idx="1">
                  <c:v>157.17000000000007</c:v>
                </c:pt>
                <c:pt idx="2">
                  <c:v>290.68600000000015</c:v>
                </c:pt>
                <c:pt idx="3">
                  <c:v>320.32099999999991</c:v>
                </c:pt>
                <c:pt idx="4">
                  <c:v>355.77799999999979</c:v>
                </c:pt>
                <c:pt idx="5">
                  <c:v>447.30200000000013</c:v>
                </c:pt>
                <c:pt idx="6">
                  <c:v>416.0329999999999</c:v>
                </c:pt>
                <c:pt idx="7">
                  <c:v>500.64300000000003</c:v>
                </c:pt>
                <c:pt idx="8">
                  <c:v>615.8090000000002</c:v>
                </c:pt>
                <c:pt idx="9">
                  <c:v>494.83100000000013</c:v>
                </c:pt>
                <c:pt idx="10">
                  <c:v>617.93100000000004</c:v>
                </c:pt>
                <c:pt idx="11">
                  <c:v>509.57200000000012</c:v>
                </c:pt>
                <c:pt idx="12">
                  <c:v>574.54300000000012</c:v>
                </c:pt>
                <c:pt idx="13">
                  <c:v>506.89699999999993</c:v>
                </c:pt>
                <c:pt idx="14">
                  <c:v>436.17500000000018</c:v>
                </c:pt>
                <c:pt idx="15">
                  <c:v>352.20699999999988</c:v>
                </c:pt>
                <c:pt idx="16">
                  <c:v>193.19200000000001</c:v>
                </c:pt>
              </c:numCache>
            </c:numRef>
          </c:val>
        </c:ser>
        <c:ser>
          <c:idx val="5"/>
          <c:order val="5"/>
          <c:tx>
            <c:strRef>
              <c:f>Blad2!$I$58</c:f>
              <c:strCache>
                <c:ptCount val="1"/>
                <c:pt idx="0">
                  <c:v>-0,015</c:v>
                </c:pt>
              </c:strCache>
            </c:strRef>
          </c:tx>
          <c:spPr>
            <a:solidFill>
              <a:schemeClr val="accent6"/>
            </a:solidFill>
            <a:ln/>
            <a:effectLst/>
            <a:sp3d/>
          </c:spPr>
          <c:cat>
            <c:numRef>
              <c:f>Blad2!$J$52:$Z$52</c:f>
              <c:numCache>
                <c:formatCode>General</c:formatCode>
                <c:ptCount val="17"/>
                <c:pt idx="0">
                  <c:v>0.4</c:v>
                </c:pt>
                <c:pt idx="1">
                  <c:v>0.42500000000000004</c:v>
                </c:pt>
                <c:pt idx="2">
                  <c:v>0.45000000000000007</c:v>
                </c:pt>
                <c:pt idx="3">
                  <c:v>0.47500000000000009</c:v>
                </c:pt>
                <c:pt idx="4">
                  <c:v>0.50000000000000011</c:v>
                </c:pt>
                <c:pt idx="5">
                  <c:v>0.52500000000000013</c:v>
                </c:pt>
                <c:pt idx="6">
                  <c:v>0.55000000000000016</c:v>
                </c:pt>
                <c:pt idx="7">
                  <c:v>0.57500000000000018</c:v>
                </c:pt>
                <c:pt idx="8">
                  <c:v>0.6000000000000002</c:v>
                </c:pt>
                <c:pt idx="9">
                  <c:v>0.62500000000000022</c:v>
                </c:pt>
                <c:pt idx="10">
                  <c:v>0.65000000000000024</c:v>
                </c:pt>
                <c:pt idx="11">
                  <c:v>0.67500000000000027</c:v>
                </c:pt>
                <c:pt idx="12">
                  <c:v>0.70000000000000029</c:v>
                </c:pt>
                <c:pt idx="13">
                  <c:v>0.72500000000000031</c:v>
                </c:pt>
                <c:pt idx="14">
                  <c:v>0.75000000000000033</c:v>
                </c:pt>
                <c:pt idx="15">
                  <c:v>0.77500000000000036</c:v>
                </c:pt>
                <c:pt idx="16">
                  <c:v>0.80000000000000038</c:v>
                </c:pt>
              </c:numCache>
            </c:numRef>
          </c:cat>
          <c:val>
            <c:numRef>
              <c:f>Blad2!$J$58:$Z$58</c:f>
              <c:numCache>
                <c:formatCode>General</c:formatCode>
                <c:ptCount val="17"/>
                <c:pt idx="0">
                  <c:v>139.98399999999992</c:v>
                </c:pt>
                <c:pt idx="1">
                  <c:v>264.154</c:v>
                </c:pt>
                <c:pt idx="2">
                  <c:v>313.56500000000005</c:v>
                </c:pt>
                <c:pt idx="3">
                  <c:v>266.86700000000019</c:v>
                </c:pt>
                <c:pt idx="4">
                  <c:v>348.8119999999999</c:v>
                </c:pt>
                <c:pt idx="5">
                  <c:v>401.59099999999989</c:v>
                </c:pt>
                <c:pt idx="6">
                  <c:v>449.24200000000019</c:v>
                </c:pt>
                <c:pt idx="7">
                  <c:v>518.41699999999992</c:v>
                </c:pt>
                <c:pt idx="8">
                  <c:v>478.92900000000009</c:v>
                </c:pt>
                <c:pt idx="9">
                  <c:v>569.38000000000011</c:v>
                </c:pt>
                <c:pt idx="10">
                  <c:v>474.63799999999992</c:v>
                </c:pt>
                <c:pt idx="11">
                  <c:v>484.76200000000017</c:v>
                </c:pt>
                <c:pt idx="12">
                  <c:v>405.36099999999988</c:v>
                </c:pt>
                <c:pt idx="13">
                  <c:v>365.29899999999998</c:v>
                </c:pt>
                <c:pt idx="14">
                  <c:v>246.30200000000013</c:v>
                </c:pt>
                <c:pt idx="15">
                  <c:v>76.057999999999993</c:v>
                </c:pt>
                <c:pt idx="16">
                  <c:v>53.492999999999938</c:v>
                </c:pt>
              </c:numCache>
            </c:numRef>
          </c:val>
        </c:ser>
        <c:ser>
          <c:idx val="6"/>
          <c:order val="6"/>
          <c:tx>
            <c:strRef>
              <c:f>Blad2!$I$59</c:f>
              <c:strCache>
                <c:ptCount val="1"/>
                <c:pt idx="0">
                  <c:v>-0,01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/>
            <a:effectLst/>
            <a:sp3d/>
          </c:spPr>
          <c:cat>
            <c:numRef>
              <c:f>Blad2!$J$52:$Z$52</c:f>
              <c:numCache>
                <c:formatCode>General</c:formatCode>
                <c:ptCount val="17"/>
                <c:pt idx="0">
                  <c:v>0.4</c:v>
                </c:pt>
                <c:pt idx="1">
                  <c:v>0.42500000000000004</c:v>
                </c:pt>
                <c:pt idx="2">
                  <c:v>0.45000000000000007</c:v>
                </c:pt>
                <c:pt idx="3">
                  <c:v>0.47500000000000009</c:v>
                </c:pt>
                <c:pt idx="4">
                  <c:v>0.50000000000000011</c:v>
                </c:pt>
                <c:pt idx="5">
                  <c:v>0.52500000000000013</c:v>
                </c:pt>
                <c:pt idx="6">
                  <c:v>0.55000000000000016</c:v>
                </c:pt>
                <c:pt idx="7">
                  <c:v>0.57500000000000018</c:v>
                </c:pt>
                <c:pt idx="8">
                  <c:v>0.6000000000000002</c:v>
                </c:pt>
                <c:pt idx="9">
                  <c:v>0.62500000000000022</c:v>
                </c:pt>
                <c:pt idx="10">
                  <c:v>0.65000000000000024</c:v>
                </c:pt>
                <c:pt idx="11">
                  <c:v>0.67500000000000027</c:v>
                </c:pt>
                <c:pt idx="12">
                  <c:v>0.70000000000000029</c:v>
                </c:pt>
                <c:pt idx="13">
                  <c:v>0.72500000000000031</c:v>
                </c:pt>
                <c:pt idx="14">
                  <c:v>0.75000000000000033</c:v>
                </c:pt>
                <c:pt idx="15">
                  <c:v>0.77500000000000036</c:v>
                </c:pt>
                <c:pt idx="16">
                  <c:v>0.80000000000000038</c:v>
                </c:pt>
              </c:numCache>
            </c:numRef>
          </c:cat>
          <c:val>
            <c:numRef>
              <c:f>Blad2!$J$59:$Z$59</c:f>
              <c:numCache>
                <c:formatCode>General</c:formatCode>
                <c:ptCount val="17"/>
                <c:pt idx="0">
                  <c:v>232.55499999999984</c:v>
                </c:pt>
                <c:pt idx="1">
                  <c:v>158.74800000000005</c:v>
                </c:pt>
                <c:pt idx="2">
                  <c:v>269.61999999999989</c:v>
                </c:pt>
                <c:pt idx="3">
                  <c:v>226.94900000000007</c:v>
                </c:pt>
                <c:pt idx="4">
                  <c:v>398.70100000000002</c:v>
                </c:pt>
                <c:pt idx="5">
                  <c:v>342.49699999999984</c:v>
                </c:pt>
                <c:pt idx="6">
                  <c:v>577.90900000000011</c:v>
                </c:pt>
                <c:pt idx="7">
                  <c:v>484.48300000000017</c:v>
                </c:pt>
                <c:pt idx="8">
                  <c:v>505.64899999999989</c:v>
                </c:pt>
                <c:pt idx="9">
                  <c:v>445.85300000000007</c:v>
                </c:pt>
                <c:pt idx="10">
                  <c:v>504.95499999999993</c:v>
                </c:pt>
                <c:pt idx="11">
                  <c:v>421.05799999999999</c:v>
                </c:pt>
                <c:pt idx="12">
                  <c:v>356.61499999999978</c:v>
                </c:pt>
                <c:pt idx="13">
                  <c:v>196.9699999999998</c:v>
                </c:pt>
                <c:pt idx="14">
                  <c:v>84.615999999999985</c:v>
                </c:pt>
                <c:pt idx="15">
                  <c:v>-38.417999999999893</c:v>
                </c:pt>
                <c:pt idx="16">
                  <c:v>-375.2349999999999</c:v>
                </c:pt>
              </c:numCache>
            </c:numRef>
          </c:val>
        </c:ser>
        <c:ser>
          <c:idx val="7"/>
          <c:order val="7"/>
          <c:tx>
            <c:strRef>
              <c:f>Blad2!$I$60</c:f>
              <c:strCache>
                <c:ptCount val="1"/>
                <c:pt idx="0">
                  <c:v>-0,005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/>
            <a:effectLst/>
            <a:sp3d/>
          </c:spPr>
          <c:cat>
            <c:numRef>
              <c:f>Blad2!$J$52:$Z$52</c:f>
              <c:numCache>
                <c:formatCode>General</c:formatCode>
                <c:ptCount val="17"/>
                <c:pt idx="0">
                  <c:v>0.4</c:v>
                </c:pt>
                <c:pt idx="1">
                  <c:v>0.42500000000000004</c:v>
                </c:pt>
                <c:pt idx="2">
                  <c:v>0.45000000000000007</c:v>
                </c:pt>
                <c:pt idx="3">
                  <c:v>0.47500000000000009</c:v>
                </c:pt>
                <c:pt idx="4">
                  <c:v>0.50000000000000011</c:v>
                </c:pt>
                <c:pt idx="5">
                  <c:v>0.52500000000000013</c:v>
                </c:pt>
                <c:pt idx="6">
                  <c:v>0.55000000000000016</c:v>
                </c:pt>
                <c:pt idx="7">
                  <c:v>0.57500000000000018</c:v>
                </c:pt>
                <c:pt idx="8">
                  <c:v>0.6000000000000002</c:v>
                </c:pt>
                <c:pt idx="9">
                  <c:v>0.62500000000000022</c:v>
                </c:pt>
                <c:pt idx="10">
                  <c:v>0.65000000000000024</c:v>
                </c:pt>
                <c:pt idx="11">
                  <c:v>0.67500000000000027</c:v>
                </c:pt>
                <c:pt idx="12">
                  <c:v>0.70000000000000029</c:v>
                </c:pt>
                <c:pt idx="13">
                  <c:v>0.72500000000000031</c:v>
                </c:pt>
                <c:pt idx="14">
                  <c:v>0.75000000000000033</c:v>
                </c:pt>
                <c:pt idx="15">
                  <c:v>0.77500000000000036</c:v>
                </c:pt>
                <c:pt idx="16">
                  <c:v>0.80000000000000038</c:v>
                </c:pt>
              </c:numCache>
            </c:numRef>
          </c:cat>
          <c:val>
            <c:numRef>
              <c:f>Blad2!$J$60:$Z$60</c:f>
              <c:numCache>
                <c:formatCode>General</c:formatCode>
                <c:ptCount val="17"/>
                <c:pt idx="0">
                  <c:v>250.05299999999988</c:v>
                </c:pt>
                <c:pt idx="1">
                  <c:v>225.72499999999991</c:v>
                </c:pt>
                <c:pt idx="2">
                  <c:v>233.79399999999987</c:v>
                </c:pt>
                <c:pt idx="3">
                  <c:v>290.79100000000017</c:v>
                </c:pt>
                <c:pt idx="4">
                  <c:v>297.65999999999985</c:v>
                </c:pt>
                <c:pt idx="5">
                  <c:v>324.25799999999981</c:v>
                </c:pt>
                <c:pt idx="6">
                  <c:v>365.23</c:v>
                </c:pt>
                <c:pt idx="7">
                  <c:v>411.27100000000019</c:v>
                </c:pt>
                <c:pt idx="8">
                  <c:v>449.779</c:v>
                </c:pt>
                <c:pt idx="9">
                  <c:v>418.54399999999987</c:v>
                </c:pt>
                <c:pt idx="10">
                  <c:v>458.32700000000023</c:v>
                </c:pt>
                <c:pt idx="11">
                  <c:v>341.42999999999984</c:v>
                </c:pt>
                <c:pt idx="12">
                  <c:v>323.05799999999999</c:v>
                </c:pt>
                <c:pt idx="13">
                  <c:v>96.815000000000055</c:v>
                </c:pt>
                <c:pt idx="14">
                  <c:v>-97.989000000000033</c:v>
                </c:pt>
                <c:pt idx="15">
                  <c:v>-201.11999999999989</c:v>
                </c:pt>
                <c:pt idx="16">
                  <c:v>-406.09400000000005</c:v>
                </c:pt>
              </c:numCache>
            </c:numRef>
          </c:val>
        </c:ser>
        <c:ser>
          <c:idx val="8"/>
          <c:order val="8"/>
          <c:tx>
            <c:strRef>
              <c:f>Blad2!$I$61</c:f>
              <c:strCache>
                <c:ptCount val="1"/>
                <c:pt idx="0">
                  <c:v>0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/>
            <a:effectLst/>
            <a:sp3d/>
          </c:spPr>
          <c:cat>
            <c:numRef>
              <c:f>Blad2!$J$52:$Z$52</c:f>
              <c:numCache>
                <c:formatCode>General</c:formatCode>
                <c:ptCount val="17"/>
                <c:pt idx="0">
                  <c:v>0.4</c:v>
                </c:pt>
                <c:pt idx="1">
                  <c:v>0.42500000000000004</c:v>
                </c:pt>
                <c:pt idx="2">
                  <c:v>0.45000000000000007</c:v>
                </c:pt>
                <c:pt idx="3">
                  <c:v>0.47500000000000009</c:v>
                </c:pt>
                <c:pt idx="4">
                  <c:v>0.50000000000000011</c:v>
                </c:pt>
                <c:pt idx="5">
                  <c:v>0.52500000000000013</c:v>
                </c:pt>
                <c:pt idx="6">
                  <c:v>0.55000000000000016</c:v>
                </c:pt>
                <c:pt idx="7">
                  <c:v>0.57500000000000018</c:v>
                </c:pt>
                <c:pt idx="8">
                  <c:v>0.6000000000000002</c:v>
                </c:pt>
                <c:pt idx="9">
                  <c:v>0.62500000000000022</c:v>
                </c:pt>
                <c:pt idx="10">
                  <c:v>0.65000000000000024</c:v>
                </c:pt>
                <c:pt idx="11">
                  <c:v>0.67500000000000027</c:v>
                </c:pt>
                <c:pt idx="12">
                  <c:v>0.70000000000000029</c:v>
                </c:pt>
                <c:pt idx="13">
                  <c:v>0.72500000000000031</c:v>
                </c:pt>
                <c:pt idx="14">
                  <c:v>0.75000000000000033</c:v>
                </c:pt>
                <c:pt idx="15">
                  <c:v>0.77500000000000036</c:v>
                </c:pt>
                <c:pt idx="16">
                  <c:v>0.80000000000000038</c:v>
                </c:pt>
              </c:numCache>
            </c:numRef>
          </c:cat>
          <c:val>
            <c:numRef>
              <c:f>Blad2!$J$61:$Z$61</c:f>
              <c:numCache>
                <c:formatCode>General</c:formatCode>
                <c:ptCount val="17"/>
                <c:pt idx="0">
                  <c:v>128.529</c:v>
                </c:pt>
                <c:pt idx="1">
                  <c:v>236.67700000000013</c:v>
                </c:pt>
                <c:pt idx="2">
                  <c:v>105.09299999999985</c:v>
                </c:pt>
                <c:pt idx="3">
                  <c:v>251.89300000000003</c:v>
                </c:pt>
                <c:pt idx="4">
                  <c:v>297.35500000000002</c:v>
                </c:pt>
                <c:pt idx="5">
                  <c:v>331.74099999999999</c:v>
                </c:pt>
                <c:pt idx="6">
                  <c:v>311.28900000000021</c:v>
                </c:pt>
                <c:pt idx="7">
                  <c:v>335.69900000000007</c:v>
                </c:pt>
                <c:pt idx="8">
                  <c:v>338.41499999999996</c:v>
                </c:pt>
                <c:pt idx="9">
                  <c:v>382.05600000000004</c:v>
                </c:pt>
                <c:pt idx="10">
                  <c:v>345.91499999999996</c:v>
                </c:pt>
                <c:pt idx="11">
                  <c:v>322.94900000000007</c:v>
                </c:pt>
                <c:pt idx="12">
                  <c:v>146.30999999999995</c:v>
                </c:pt>
                <c:pt idx="13">
                  <c:v>141.63500000000022</c:v>
                </c:pt>
                <c:pt idx="14">
                  <c:v>-166.5619999999999</c:v>
                </c:pt>
                <c:pt idx="15">
                  <c:v>-190.51999999999998</c:v>
                </c:pt>
                <c:pt idx="16">
                  <c:v>-427.20499999999993</c:v>
                </c:pt>
              </c:numCache>
            </c:numRef>
          </c:val>
        </c:ser>
        <c:bandFmts>
          <c:bandFmt>
            <c:idx val="0"/>
            <c:spPr>
              <a:solidFill>
                <a:schemeClr val="accent1"/>
              </a:solidFill>
              <a:ln/>
              <a:effectLst/>
              <a:sp3d/>
            </c:spPr>
          </c:bandFmt>
          <c:bandFmt>
            <c:idx val="1"/>
            <c:spPr>
              <a:solidFill>
                <a:schemeClr val="accent2"/>
              </a:solidFill>
              <a:ln/>
              <a:effectLst/>
              <a:sp3d/>
            </c:spPr>
          </c:bandFmt>
          <c:bandFmt>
            <c:idx val="2"/>
            <c:spPr>
              <a:solidFill>
                <a:schemeClr val="accent3"/>
              </a:solidFill>
              <a:ln/>
              <a:effectLst/>
              <a:sp3d/>
            </c:spPr>
          </c:bandFmt>
          <c:bandFmt>
            <c:idx val="3"/>
            <c:spPr>
              <a:solidFill>
                <a:schemeClr val="accent4"/>
              </a:solidFill>
              <a:ln/>
              <a:effectLst/>
              <a:sp3d/>
            </c:spPr>
          </c:bandFmt>
          <c:bandFmt>
            <c:idx val="4"/>
            <c:spPr>
              <a:solidFill>
                <a:schemeClr val="accent5"/>
              </a:solidFill>
              <a:ln/>
              <a:effectLst/>
              <a:sp3d/>
            </c:spPr>
          </c:bandFmt>
          <c:bandFmt>
            <c:idx val="5"/>
            <c:spPr>
              <a:solidFill>
                <a:schemeClr val="accent6"/>
              </a:solidFill>
              <a:ln/>
              <a:effectLst/>
              <a:sp3d/>
            </c:spPr>
          </c:bandFmt>
          <c:bandFmt>
            <c:idx val="6"/>
            <c:spPr>
              <a:solidFill>
                <a:schemeClr val="accent1">
                  <a:lumMod val="60000"/>
                </a:schemeClr>
              </a:solidFill>
              <a:ln/>
              <a:effectLst/>
              <a:sp3d/>
            </c:spPr>
          </c:bandFmt>
          <c:bandFmt>
            <c:idx val="7"/>
            <c:spPr>
              <a:solidFill>
                <a:schemeClr val="accent2">
                  <a:lumMod val="60000"/>
                </a:schemeClr>
              </a:solidFill>
              <a:ln/>
              <a:effectLst/>
              <a:sp3d/>
            </c:spPr>
          </c:bandFmt>
          <c:bandFmt>
            <c:idx val="8"/>
            <c:spPr>
              <a:solidFill>
                <a:schemeClr val="accent3">
                  <a:lumMod val="60000"/>
                </a:schemeClr>
              </a:solidFill>
              <a:ln/>
              <a:effectLst/>
              <a:sp3d/>
            </c:spPr>
          </c:bandFmt>
          <c:bandFmt>
            <c:idx val="9"/>
            <c:spPr>
              <a:solidFill>
                <a:schemeClr val="accent4">
                  <a:lumMod val="60000"/>
                </a:schemeClr>
              </a:solidFill>
              <a:ln/>
              <a:effectLst/>
              <a:sp3d/>
            </c:spPr>
          </c:bandFmt>
          <c:bandFmt>
            <c:idx val="10"/>
            <c:spPr>
              <a:solidFill>
                <a:schemeClr val="accent5">
                  <a:lumMod val="60000"/>
                </a:schemeClr>
              </a:solidFill>
              <a:ln/>
              <a:effectLst/>
              <a:sp3d/>
            </c:spPr>
          </c:bandFmt>
          <c:bandFmt>
            <c:idx val="11"/>
            <c:spPr>
              <a:solidFill>
                <a:schemeClr val="accent6">
                  <a:lumMod val="60000"/>
                </a:schemeClr>
              </a:solidFill>
              <a:ln/>
              <a:effectLst/>
              <a:sp3d/>
            </c:spPr>
          </c:bandFmt>
          <c:bandFmt>
            <c:idx val="12"/>
            <c:spPr>
              <a:solidFill>
                <a:schemeClr val="accent1">
                  <a:lumMod val="80000"/>
                  <a:lumOff val="20000"/>
                </a:schemeClr>
              </a:solidFill>
              <a:ln/>
              <a:effectLst/>
              <a:sp3d/>
            </c:spPr>
          </c:bandFmt>
          <c:bandFmt>
            <c:idx val="13"/>
            <c:spPr>
              <a:solidFill>
                <a:schemeClr val="accent2">
                  <a:lumMod val="80000"/>
                  <a:lumOff val="20000"/>
                </a:schemeClr>
              </a:solidFill>
              <a:ln/>
              <a:effectLst/>
              <a:sp3d/>
            </c:spPr>
          </c:bandFmt>
          <c:bandFmt>
            <c:idx val="14"/>
            <c:spPr>
              <a:solidFill>
                <a:schemeClr val="accent3">
                  <a:lumMod val="80000"/>
                  <a:lumOff val="20000"/>
                </a:schemeClr>
              </a:solidFill>
              <a:ln/>
              <a:effectLst/>
              <a:sp3d/>
            </c:spPr>
          </c:bandFmt>
        </c:bandFmts>
        <c:axId val="357422304"/>
        <c:axId val="357421128"/>
        <c:axId val="360101504"/>
      </c:surfaceChart>
      <c:catAx>
        <c:axId val="3574223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="1"/>
                  <a:t>dlim_0</a:t>
                </a:r>
              </a:p>
            </c:rich>
          </c:tx>
          <c:layout>
            <c:manualLayout>
              <c:xMode val="edge"/>
              <c:yMode val="edge"/>
              <c:x val="0.41536250389382878"/>
              <c:y val="0.818866102558075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357421128"/>
        <c:crosses val="autoZero"/>
        <c:auto val="1"/>
        <c:lblAlgn val="ctr"/>
        <c:lblOffset val="100"/>
        <c:noMultiLvlLbl val="0"/>
      </c:catAx>
      <c:valAx>
        <c:axId val="357421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357422304"/>
        <c:crosses val="autoZero"/>
        <c:crossBetween val="midCat"/>
      </c:valAx>
      <c:serAx>
        <c:axId val="360101504"/>
        <c:scaling>
          <c:orientation val="minMax"/>
        </c:scaling>
        <c:delete val="0"/>
        <c:axPos val="b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v-SE" sz="1400" b="1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dlim_p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357421128"/>
        <c:crosses val="autoZero"/>
      </c:serAx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</c:legendEntry>
      <c:layout>
        <c:manualLayout>
          <c:xMode val="edge"/>
          <c:yMode val="edge"/>
          <c:x val="0.37329049350617305"/>
          <c:y val="0.91075841266110391"/>
          <c:w val="0.22306692108271739"/>
          <c:h val="3.533316187235389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sv-SE"/>
              <a:t>d0d0  residualdiagram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xVal>
            <c:numRef>
              <c:f>Blad3!$D$5:$D$157</c:f>
              <c:numCache>
                <c:formatCode>General</c:formatCode>
                <c:ptCount val="153"/>
                <c:pt idx="0">
                  <c:v>0.16000000000000003</c:v>
                </c:pt>
                <c:pt idx="1">
                  <c:v>0.16000000000000003</c:v>
                </c:pt>
                <c:pt idx="2">
                  <c:v>0.16000000000000003</c:v>
                </c:pt>
                <c:pt idx="3">
                  <c:v>0.16000000000000003</c:v>
                </c:pt>
                <c:pt idx="4">
                  <c:v>0.16000000000000003</c:v>
                </c:pt>
                <c:pt idx="5">
                  <c:v>0.16000000000000003</c:v>
                </c:pt>
                <c:pt idx="6">
                  <c:v>0.16000000000000003</c:v>
                </c:pt>
                <c:pt idx="7">
                  <c:v>0.16000000000000003</c:v>
                </c:pt>
                <c:pt idx="8">
                  <c:v>0.16000000000000003</c:v>
                </c:pt>
                <c:pt idx="9">
                  <c:v>0.18062499999999998</c:v>
                </c:pt>
                <c:pt idx="10">
                  <c:v>0.18062499999999998</c:v>
                </c:pt>
                <c:pt idx="11">
                  <c:v>0.18062499999999998</c:v>
                </c:pt>
                <c:pt idx="12">
                  <c:v>0.18062499999999998</c:v>
                </c:pt>
                <c:pt idx="13">
                  <c:v>0.18062499999999998</c:v>
                </c:pt>
                <c:pt idx="14">
                  <c:v>0.18062499999999998</c:v>
                </c:pt>
                <c:pt idx="15">
                  <c:v>0.18062499999999998</c:v>
                </c:pt>
                <c:pt idx="16">
                  <c:v>0.18062499999999998</c:v>
                </c:pt>
                <c:pt idx="17">
                  <c:v>0.18062499999999998</c:v>
                </c:pt>
                <c:pt idx="18">
                  <c:v>0.20250000000000001</c:v>
                </c:pt>
                <c:pt idx="19">
                  <c:v>0.20250000000000001</c:v>
                </c:pt>
                <c:pt idx="20">
                  <c:v>0.20250000000000001</c:v>
                </c:pt>
                <c:pt idx="21">
                  <c:v>0.20250000000000001</c:v>
                </c:pt>
                <c:pt idx="22">
                  <c:v>0.20250000000000001</c:v>
                </c:pt>
                <c:pt idx="23">
                  <c:v>0.20250000000000001</c:v>
                </c:pt>
                <c:pt idx="24">
                  <c:v>0.20250000000000001</c:v>
                </c:pt>
                <c:pt idx="25">
                  <c:v>0.20250000000000001</c:v>
                </c:pt>
                <c:pt idx="26">
                  <c:v>0.20250000000000001</c:v>
                </c:pt>
                <c:pt idx="27">
                  <c:v>0.22562499999999999</c:v>
                </c:pt>
                <c:pt idx="28">
                  <c:v>0.22562499999999999</c:v>
                </c:pt>
                <c:pt idx="29">
                  <c:v>0.22562499999999999</c:v>
                </c:pt>
                <c:pt idx="30">
                  <c:v>0.22562499999999999</c:v>
                </c:pt>
                <c:pt idx="31">
                  <c:v>0.22562499999999999</c:v>
                </c:pt>
                <c:pt idx="32">
                  <c:v>0.22562499999999999</c:v>
                </c:pt>
                <c:pt idx="33">
                  <c:v>0.22562499999999999</c:v>
                </c:pt>
                <c:pt idx="34">
                  <c:v>0.22562499999999999</c:v>
                </c:pt>
                <c:pt idx="35">
                  <c:v>0.22562499999999999</c:v>
                </c:pt>
                <c:pt idx="36">
                  <c:v>0.25</c:v>
                </c:pt>
                <c:pt idx="37">
                  <c:v>0.25</c:v>
                </c:pt>
                <c:pt idx="38">
                  <c:v>0.25</c:v>
                </c:pt>
                <c:pt idx="39">
                  <c:v>0.25</c:v>
                </c:pt>
                <c:pt idx="40">
                  <c:v>0.25</c:v>
                </c:pt>
                <c:pt idx="41">
                  <c:v>0.25</c:v>
                </c:pt>
                <c:pt idx="42">
                  <c:v>0.25</c:v>
                </c:pt>
                <c:pt idx="43">
                  <c:v>0.25</c:v>
                </c:pt>
                <c:pt idx="44">
                  <c:v>0.25</c:v>
                </c:pt>
                <c:pt idx="45">
                  <c:v>0.27562500000000001</c:v>
                </c:pt>
                <c:pt idx="46">
                  <c:v>0.27562500000000001</c:v>
                </c:pt>
                <c:pt idx="47">
                  <c:v>0.27562500000000001</c:v>
                </c:pt>
                <c:pt idx="48">
                  <c:v>0.27562500000000001</c:v>
                </c:pt>
                <c:pt idx="49">
                  <c:v>0.27562500000000001</c:v>
                </c:pt>
                <c:pt idx="50">
                  <c:v>0.27562500000000001</c:v>
                </c:pt>
                <c:pt idx="51">
                  <c:v>0.27562500000000001</c:v>
                </c:pt>
                <c:pt idx="52">
                  <c:v>0.27562500000000001</c:v>
                </c:pt>
                <c:pt idx="53">
                  <c:v>0.27562500000000001</c:v>
                </c:pt>
                <c:pt idx="54">
                  <c:v>0.30250000000000005</c:v>
                </c:pt>
                <c:pt idx="55">
                  <c:v>0.30250000000000005</c:v>
                </c:pt>
                <c:pt idx="56">
                  <c:v>0.30250000000000005</c:v>
                </c:pt>
                <c:pt idx="57">
                  <c:v>0.30250000000000005</c:v>
                </c:pt>
                <c:pt idx="58">
                  <c:v>0.30250000000000005</c:v>
                </c:pt>
                <c:pt idx="59">
                  <c:v>0.30250000000000005</c:v>
                </c:pt>
                <c:pt idx="60">
                  <c:v>0.30250000000000005</c:v>
                </c:pt>
                <c:pt idx="61">
                  <c:v>0.30250000000000005</c:v>
                </c:pt>
                <c:pt idx="62">
                  <c:v>0.30250000000000005</c:v>
                </c:pt>
                <c:pt idx="63">
                  <c:v>0.33062499999999995</c:v>
                </c:pt>
                <c:pt idx="64">
                  <c:v>0.33062499999999995</c:v>
                </c:pt>
                <c:pt idx="65">
                  <c:v>0.33062499999999995</c:v>
                </c:pt>
                <c:pt idx="66">
                  <c:v>0.33062499999999995</c:v>
                </c:pt>
                <c:pt idx="67">
                  <c:v>0.33062499999999995</c:v>
                </c:pt>
                <c:pt idx="68">
                  <c:v>0.33062499999999995</c:v>
                </c:pt>
                <c:pt idx="69">
                  <c:v>0.33062499999999995</c:v>
                </c:pt>
                <c:pt idx="70">
                  <c:v>0.33062499999999995</c:v>
                </c:pt>
                <c:pt idx="71">
                  <c:v>0.33062499999999995</c:v>
                </c:pt>
                <c:pt idx="72">
                  <c:v>0.36</c:v>
                </c:pt>
                <c:pt idx="73">
                  <c:v>0.36</c:v>
                </c:pt>
                <c:pt idx="74">
                  <c:v>0.36</c:v>
                </c:pt>
                <c:pt idx="75">
                  <c:v>0.36</c:v>
                </c:pt>
                <c:pt idx="76">
                  <c:v>0.36</c:v>
                </c:pt>
                <c:pt idx="77">
                  <c:v>0.36</c:v>
                </c:pt>
                <c:pt idx="78">
                  <c:v>0.36</c:v>
                </c:pt>
                <c:pt idx="79">
                  <c:v>0.36</c:v>
                </c:pt>
                <c:pt idx="80">
                  <c:v>0.36</c:v>
                </c:pt>
                <c:pt idx="81">
                  <c:v>0.390625</c:v>
                </c:pt>
                <c:pt idx="82">
                  <c:v>0.390625</c:v>
                </c:pt>
                <c:pt idx="83">
                  <c:v>0.390625</c:v>
                </c:pt>
                <c:pt idx="84">
                  <c:v>0.390625</c:v>
                </c:pt>
                <c:pt idx="85">
                  <c:v>0.390625</c:v>
                </c:pt>
                <c:pt idx="86">
                  <c:v>0.390625</c:v>
                </c:pt>
                <c:pt idx="87">
                  <c:v>0.390625</c:v>
                </c:pt>
                <c:pt idx="88">
                  <c:v>0.390625</c:v>
                </c:pt>
                <c:pt idx="89">
                  <c:v>0.390625</c:v>
                </c:pt>
                <c:pt idx="90">
                  <c:v>0.42250000000000004</c:v>
                </c:pt>
                <c:pt idx="91">
                  <c:v>0.42250000000000004</c:v>
                </c:pt>
                <c:pt idx="92">
                  <c:v>0.42250000000000004</c:v>
                </c:pt>
                <c:pt idx="93">
                  <c:v>0.42250000000000004</c:v>
                </c:pt>
                <c:pt idx="94">
                  <c:v>0.42250000000000004</c:v>
                </c:pt>
                <c:pt idx="95">
                  <c:v>0.42250000000000004</c:v>
                </c:pt>
                <c:pt idx="96">
                  <c:v>0.42250000000000004</c:v>
                </c:pt>
                <c:pt idx="97">
                  <c:v>0.42250000000000004</c:v>
                </c:pt>
                <c:pt idx="98">
                  <c:v>0.42250000000000004</c:v>
                </c:pt>
                <c:pt idx="99">
                  <c:v>0.45562500000000006</c:v>
                </c:pt>
                <c:pt idx="100">
                  <c:v>0.45562500000000006</c:v>
                </c:pt>
                <c:pt idx="101">
                  <c:v>0.45562500000000006</c:v>
                </c:pt>
                <c:pt idx="102">
                  <c:v>0.45562500000000006</c:v>
                </c:pt>
                <c:pt idx="103">
                  <c:v>0.45562500000000006</c:v>
                </c:pt>
                <c:pt idx="104">
                  <c:v>0.45562500000000006</c:v>
                </c:pt>
                <c:pt idx="105">
                  <c:v>0.45562500000000006</c:v>
                </c:pt>
                <c:pt idx="106">
                  <c:v>0.45562500000000006</c:v>
                </c:pt>
                <c:pt idx="107">
                  <c:v>0.45562500000000006</c:v>
                </c:pt>
                <c:pt idx="108">
                  <c:v>0.48999999999999994</c:v>
                </c:pt>
                <c:pt idx="109">
                  <c:v>0.48999999999999994</c:v>
                </c:pt>
                <c:pt idx="110">
                  <c:v>0.48999999999999994</c:v>
                </c:pt>
                <c:pt idx="111">
                  <c:v>0.48999999999999994</c:v>
                </c:pt>
                <c:pt idx="112">
                  <c:v>0.48999999999999994</c:v>
                </c:pt>
                <c:pt idx="113">
                  <c:v>0.48999999999999994</c:v>
                </c:pt>
                <c:pt idx="114">
                  <c:v>0.48999999999999994</c:v>
                </c:pt>
                <c:pt idx="115">
                  <c:v>0.48999999999999994</c:v>
                </c:pt>
                <c:pt idx="116">
                  <c:v>0.48999999999999994</c:v>
                </c:pt>
                <c:pt idx="117">
                  <c:v>0.52562500000000001</c:v>
                </c:pt>
                <c:pt idx="118">
                  <c:v>0.52562500000000001</c:v>
                </c:pt>
                <c:pt idx="119">
                  <c:v>0.52562500000000001</c:v>
                </c:pt>
                <c:pt idx="120">
                  <c:v>0.52562500000000001</c:v>
                </c:pt>
                <c:pt idx="121">
                  <c:v>0.52562500000000001</c:v>
                </c:pt>
                <c:pt idx="122">
                  <c:v>0.52562500000000001</c:v>
                </c:pt>
                <c:pt idx="123">
                  <c:v>0.52562500000000001</c:v>
                </c:pt>
                <c:pt idx="124">
                  <c:v>0.52562500000000001</c:v>
                </c:pt>
                <c:pt idx="125">
                  <c:v>0.52562500000000001</c:v>
                </c:pt>
                <c:pt idx="126">
                  <c:v>0.5625</c:v>
                </c:pt>
                <c:pt idx="127">
                  <c:v>0.5625</c:v>
                </c:pt>
                <c:pt idx="128">
                  <c:v>0.5625</c:v>
                </c:pt>
                <c:pt idx="129">
                  <c:v>0.5625</c:v>
                </c:pt>
                <c:pt idx="130">
                  <c:v>0.5625</c:v>
                </c:pt>
                <c:pt idx="131">
                  <c:v>0.5625</c:v>
                </c:pt>
                <c:pt idx="132">
                  <c:v>0.5625</c:v>
                </c:pt>
                <c:pt idx="133">
                  <c:v>0.5625</c:v>
                </c:pt>
                <c:pt idx="134">
                  <c:v>0.5625</c:v>
                </c:pt>
                <c:pt idx="135">
                  <c:v>0.60062500000000008</c:v>
                </c:pt>
                <c:pt idx="136">
                  <c:v>0.60062500000000008</c:v>
                </c:pt>
                <c:pt idx="137">
                  <c:v>0.60062500000000008</c:v>
                </c:pt>
                <c:pt idx="138">
                  <c:v>0.60062500000000008</c:v>
                </c:pt>
                <c:pt idx="139">
                  <c:v>0.60062500000000008</c:v>
                </c:pt>
                <c:pt idx="140">
                  <c:v>0.60062500000000008</c:v>
                </c:pt>
                <c:pt idx="141">
                  <c:v>0.60062500000000008</c:v>
                </c:pt>
                <c:pt idx="142">
                  <c:v>0.60062500000000008</c:v>
                </c:pt>
                <c:pt idx="143">
                  <c:v>0.60062500000000008</c:v>
                </c:pt>
                <c:pt idx="144">
                  <c:v>0.64000000000000012</c:v>
                </c:pt>
                <c:pt idx="145">
                  <c:v>0.64000000000000012</c:v>
                </c:pt>
                <c:pt idx="146">
                  <c:v>0.64000000000000012</c:v>
                </c:pt>
                <c:pt idx="147">
                  <c:v>0.64000000000000012</c:v>
                </c:pt>
                <c:pt idx="148">
                  <c:v>0.64000000000000012</c:v>
                </c:pt>
                <c:pt idx="149">
                  <c:v>0.64000000000000012</c:v>
                </c:pt>
                <c:pt idx="150">
                  <c:v>0.64000000000000012</c:v>
                </c:pt>
                <c:pt idx="151">
                  <c:v>0.64000000000000012</c:v>
                </c:pt>
                <c:pt idx="152">
                  <c:v>0.64000000000000012</c:v>
                </c:pt>
              </c:numCache>
            </c:numRef>
          </c:xVal>
          <c:yVal>
            <c:numRef>
              <c:f>Blad4!$C$29:$C$181</c:f>
              <c:numCache>
                <c:formatCode>General</c:formatCode>
                <c:ptCount val="153"/>
                <c:pt idx="0">
                  <c:v>254.09427624647037</c:v>
                </c:pt>
                <c:pt idx="1">
                  <c:v>189.14923438669575</c:v>
                </c:pt>
                <c:pt idx="2">
                  <c:v>30.652481424298458</c:v>
                </c:pt>
                <c:pt idx="3">
                  <c:v>128.817017359278</c:v>
                </c:pt>
                <c:pt idx="4">
                  <c:v>33.863842191634376</c:v>
                </c:pt>
                <c:pt idx="5">
                  <c:v>-51.417044078631534</c:v>
                </c:pt>
                <c:pt idx="6">
                  <c:v>29.779358548479649</c:v>
                </c:pt>
                <c:pt idx="7">
                  <c:v>47.51905007296773</c:v>
                </c:pt>
                <c:pt idx="8">
                  <c:v>-62.146969505166453</c:v>
                </c:pt>
                <c:pt idx="9">
                  <c:v>129.46351967325563</c:v>
                </c:pt>
                <c:pt idx="10">
                  <c:v>137.66627760923257</c:v>
                </c:pt>
                <c:pt idx="11">
                  <c:v>94.536324442586647</c:v>
                </c:pt>
                <c:pt idx="12">
                  <c:v>91.723660173317967</c:v>
                </c:pt>
                <c:pt idx="13">
                  <c:v>-88.058715198573736</c:v>
                </c:pt>
                <c:pt idx="14">
                  <c:v>4.2561983269119992</c:v>
                </c:pt>
                <c:pt idx="15">
                  <c:v>-104.20259925022492</c:v>
                </c:pt>
                <c:pt idx="16">
                  <c:v>-28.662107929985723</c:v>
                </c:pt>
                <c:pt idx="17">
                  <c:v>2.4696722876319654</c:v>
                </c:pt>
                <c:pt idx="18">
                  <c:v>90.859407062888749</c:v>
                </c:pt>
                <c:pt idx="19">
                  <c:v>40.77296479461711</c:v>
                </c:pt>
                <c:pt idx="20">
                  <c:v>60.020811423723444</c:v>
                </c:pt>
                <c:pt idx="21">
                  <c:v>-55.49405304979382</c:v>
                </c:pt>
                <c:pt idx="22">
                  <c:v>-21.746628625933681</c:v>
                </c:pt>
                <c:pt idx="23">
                  <c:v>-5.2149153046962056</c:v>
                </c:pt>
                <c:pt idx="24">
                  <c:v>-43.890913086082037</c:v>
                </c:pt>
                <c:pt idx="25">
                  <c:v>-62.831621970090509</c:v>
                </c:pt>
                <c:pt idx="26">
                  <c:v>-163.03104195672131</c:v>
                </c:pt>
                <c:pt idx="27">
                  <c:v>39.000938415370911</c:v>
                </c:pt>
                <c:pt idx="28">
                  <c:v>9.7372959428516879</c:v>
                </c:pt>
                <c:pt idx="29">
                  <c:v>-72.530057632290664</c:v>
                </c:pt>
                <c:pt idx="30">
                  <c:v>-34.366122310056198</c:v>
                </c:pt>
                <c:pt idx="31">
                  <c:v>-49.700898090444753</c:v>
                </c:pt>
                <c:pt idx="32">
                  <c:v>-101.1803849734556</c:v>
                </c:pt>
                <c:pt idx="33">
                  <c:v>-127.50758295908918</c:v>
                </c:pt>
                <c:pt idx="34">
                  <c:v>-38.458492047346681</c:v>
                </c:pt>
                <c:pt idx="35">
                  <c:v>-40.53311223822584</c:v>
                </c:pt>
                <c:pt idx="36">
                  <c:v>-11.234886269297931</c:v>
                </c:pt>
                <c:pt idx="37">
                  <c:v>-64.635728946066138</c:v>
                </c:pt>
                <c:pt idx="38">
                  <c:v>-99.383282725456866</c:v>
                </c:pt>
                <c:pt idx="39">
                  <c:v>-97.54554760747078</c:v>
                </c:pt>
                <c:pt idx="40">
                  <c:v>-62.218523592107431</c:v>
                </c:pt>
                <c:pt idx="41">
                  <c:v>-58.888210679367148</c:v>
                </c:pt>
                <c:pt idx="42">
                  <c:v>12.913391130751279</c:v>
                </c:pt>
                <c:pt idx="43">
                  <c:v>-54.598718161754732</c:v>
                </c:pt>
                <c:pt idx="44">
                  <c:v>-9.758538556881831</c:v>
                </c:pt>
                <c:pt idx="45">
                  <c:v>-46.110066991118856</c:v>
                </c:pt>
                <c:pt idx="46">
                  <c:v>-136.59910987213561</c:v>
                </c:pt>
                <c:pt idx="47">
                  <c:v>-30.753863855774853</c:v>
                </c:pt>
                <c:pt idx="48">
                  <c:v>-9.5443289420368274</c:v>
                </c:pt>
                <c:pt idx="49">
                  <c:v>-9.0545051309218252</c:v>
                </c:pt>
                <c:pt idx="50">
                  <c:v>-36.147392422429675</c:v>
                </c:pt>
                <c:pt idx="51">
                  <c:v>-65.006990816560574</c:v>
                </c:pt>
                <c:pt idx="52">
                  <c:v>-41.395300313313783</c:v>
                </c:pt>
                <c:pt idx="53">
                  <c:v>19.554679087310433</c:v>
                </c:pt>
                <c:pt idx="54">
                  <c:v>-45.135603750092287</c:v>
                </c:pt>
                <c:pt idx="55">
                  <c:v>-167.95584683535708</c:v>
                </c:pt>
                <c:pt idx="56">
                  <c:v>-114.08880102324474</c:v>
                </c:pt>
                <c:pt idx="57">
                  <c:v>-80.871466313754354</c:v>
                </c:pt>
                <c:pt idx="58">
                  <c:v>-69.068842706888063</c:v>
                </c:pt>
                <c:pt idx="59">
                  <c:v>-8.9199302026445366</c:v>
                </c:pt>
                <c:pt idx="60">
                  <c:v>158.30327119897674</c:v>
                </c:pt>
                <c:pt idx="61">
                  <c:v>-4.203238502025215</c:v>
                </c:pt>
                <c:pt idx="62">
                  <c:v>3.6445406943507805</c:v>
                </c:pt>
                <c:pt idx="63">
                  <c:v>-86.986496546216586</c:v>
                </c:pt>
                <c:pt idx="64">
                  <c:v>-52.891939835729772</c:v>
                </c:pt>
                <c:pt idx="65">
                  <c:v>-86.257094227865309</c:v>
                </c:pt>
                <c:pt idx="66">
                  <c:v>-37.291959722624142</c:v>
                </c:pt>
                <c:pt idx="67">
                  <c:v>-3.5895363200056636</c:v>
                </c:pt>
                <c:pt idx="68">
                  <c:v>49.446175979989221</c:v>
                </c:pt>
                <c:pt idx="69">
                  <c:v>62.390177177362148</c:v>
                </c:pt>
                <c:pt idx="70">
                  <c:v>47.672467272112044</c:v>
                </c:pt>
                <c:pt idx="71">
                  <c:v>42.211046264239485</c:v>
                </c:pt>
                <c:pt idx="72">
                  <c:v>-71.829745379492579</c:v>
                </c:pt>
                <c:pt idx="73">
                  <c:v>-109.64638887325373</c:v>
                </c:pt>
                <c:pt idx="74">
                  <c:v>-124.75774346963772</c:v>
                </c:pt>
                <c:pt idx="75">
                  <c:v>18.234190831354681</c:v>
                </c:pt>
                <c:pt idx="76">
                  <c:v>102.06041402972505</c:v>
                </c:pt>
                <c:pt idx="77">
                  <c:v>8.7639261254712437</c:v>
                </c:pt>
                <c:pt idx="78">
                  <c:v>90.683727118595925</c:v>
                </c:pt>
                <c:pt idx="79">
                  <c:v>101.62981700909722</c:v>
                </c:pt>
                <c:pt idx="80">
                  <c:v>68.698195796976506</c:v>
                </c:pt>
                <c:pt idx="81">
                  <c:v>-135.63835024992068</c:v>
                </c:pt>
                <c:pt idx="82">
                  <c:v>-70.880193947930366</c:v>
                </c:pt>
                <c:pt idx="83">
                  <c:v>-100.58974874856267</c:v>
                </c:pt>
                <c:pt idx="84">
                  <c:v>-38.819014651818179</c:v>
                </c:pt>
                <c:pt idx="85">
                  <c:v>-18.818991657696188</c:v>
                </c:pt>
                <c:pt idx="86">
                  <c:v>107.63532023380185</c:v>
                </c:pt>
                <c:pt idx="87">
                  <c:v>47.629921022677991</c:v>
                </c:pt>
                <c:pt idx="88">
                  <c:v>95.458810708931196</c:v>
                </c:pt>
                <c:pt idx="89">
                  <c:v>145.72498929256199</c:v>
                </c:pt>
                <c:pt idx="90">
                  <c:v>-91.302311157500299</c:v>
                </c:pt>
                <c:pt idx="91">
                  <c:v>-126.77535505975857</c:v>
                </c:pt>
                <c:pt idx="92">
                  <c:v>-61.961110064638888</c:v>
                </c:pt>
                <c:pt idx="93">
                  <c:v>-9.0965761721427043</c:v>
                </c:pt>
                <c:pt idx="94">
                  <c:v>113.99424661773082</c:v>
                </c:pt>
                <c:pt idx="95">
                  <c:v>30.928358304980065</c:v>
                </c:pt>
                <c:pt idx="96">
                  <c:v>133.08875888960847</c:v>
                </c:pt>
                <c:pt idx="97">
                  <c:v>169.92044837161347</c:v>
                </c:pt>
                <c:pt idx="98">
                  <c:v>152.58442675099559</c:v>
                </c:pt>
                <c:pt idx="99">
                  <c:v>-50.396628102231261</c:v>
                </c:pt>
                <c:pt idx="100">
                  <c:v>-85.199872208737361</c:v>
                </c:pt>
                <c:pt idx="101">
                  <c:v>8.8271725821332438</c:v>
                </c:pt>
                <c:pt idx="102">
                  <c:v>119.61650627038125</c:v>
                </c:pt>
                <c:pt idx="103">
                  <c:v>24.963128856006733</c:v>
                </c:pt>
                <c:pt idx="104">
                  <c:v>68.702040339007908</c:v>
                </c:pt>
                <c:pt idx="105">
                  <c:v>85.163240719387431</c:v>
                </c:pt>
                <c:pt idx="106">
                  <c:v>97.316729997144193</c:v>
                </c:pt>
                <c:pt idx="107">
                  <c:v>182.23350817227811</c:v>
                </c:pt>
                <c:pt idx="108">
                  <c:v>-62.732301084114624</c:v>
                </c:pt>
                <c:pt idx="109">
                  <c:v>2.3102546051309218</c:v>
                </c:pt>
                <c:pt idx="110">
                  <c:v>37.797099191753659</c:v>
                </c:pt>
                <c:pt idx="111">
                  <c:v>106.99823267575266</c:v>
                </c:pt>
                <c:pt idx="112">
                  <c:v>118.87665505712994</c:v>
                </c:pt>
                <c:pt idx="113">
                  <c:v>26.565366335882572</c:v>
                </c:pt>
                <c:pt idx="114">
                  <c:v>66.306366512013938</c:v>
                </c:pt>
                <c:pt idx="115">
                  <c:v>132.85265558552237</c:v>
                </c:pt>
                <c:pt idx="116">
                  <c:v>67.824233556407762</c:v>
                </c:pt>
                <c:pt idx="117">
                  <c:v>13.919669896852156</c:v>
                </c:pt>
                <c:pt idx="118">
                  <c:v>25.507025381848507</c:v>
                </c:pt>
                <c:pt idx="119">
                  <c:v>49.530669764222694</c:v>
                </c:pt>
                <c:pt idx="120">
                  <c:v>18.536603043974083</c:v>
                </c:pt>
                <c:pt idx="121">
                  <c:v>89.787825221102594</c:v>
                </c:pt>
                <c:pt idx="122">
                  <c:v>33.382336295607274</c:v>
                </c:pt>
                <c:pt idx="123">
                  <c:v>-38.137863732510141</c:v>
                </c:pt>
                <c:pt idx="124">
                  <c:v>-29.867774863249906</c:v>
                </c:pt>
                <c:pt idx="125">
                  <c:v>134.99360290338745</c:v>
                </c:pt>
                <c:pt idx="126">
                  <c:v>-60.118715159334442</c:v>
                </c:pt>
                <c:pt idx="127">
                  <c:v>72.889440121413372</c:v>
                </c:pt>
                <c:pt idx="128">
                  <c:v>54.584884299539681</c:v>
                </c:pt>
                <c:pt idx="129">
                  <c:v>68.890617375042439</c:v>
                </c:pt>
                <c:pt idx="130">
                  <c:v>67.237639347922595</c:v>
                </c:pt>
                <c:pt idx="131">
                  <c:v>-29.121049781821057</c:v>
                </c:pt>
                <c:pt idx="132">
                  <c:v>-85.67645001418623</c:v>
                </c:pt>
                <c:pt idx="133">
                  <c:v>-151.53456134917496</c:v>
                </c:pt>
                <c:pt idx="134">
                  <c:v>-91.744383786785875</c:v>
                </c:pt>
                <c:pt idx="135">
                  <c:v>4.463543747327094</c:v>
                </c:pt>
                <c:pt idx="136">
                  <c:v>76.901498823827296</c:v>
                </c:pt>
                <c:pt idx="137">
                  <c:v>180.08074279770472</c:v>
                </c:pt>
                <c:pt idx="138">
                  <c:v>150.9672756689597</c:v>
                </c:pt>
                <c:pt idx="139">
                  <c:v>41.056097437591234</c:v>
                </c:pt>
                <c:pt idx="140">
                  <c:v>-133.2567918964005</c:v>
                </c:pt>
                <c:pt idx="141">
                  <c:v>-134.28039233301411</c:v>
                </c:pt>
                <c:pt idx="142">
                  <c:v>-171.91370387225084</c:v>
                </c:pt>
                <c:pt idx="143">
                  <c:v>-24.62872651411044</c:v>
                </c:pt>
                <c:pt idx="144">
                  <c:v>128.85044661683878</c:v>
                </c:pt>
                <c:pt idx="145">
                  <c:v>107.91020148909092</c:v>
                </c:pt>
                <c:pt idx="146">
                  <c:v>86.56224525871994</c:v>
                </c:pt>
                <c:pt idx="147">
                  <c:v>62.730577925725811</c:v>
                </c:pt>
                <c:pt idx="148">
                  <c:v>-50.557800509890512</c:v>
                </c:pt>
                <c:pt idx="149">
                  <c:v>-80.098890048131125</c:v>
                </c:pt>
                <c:pt idx="150">
                  <c:v>-387.05269068899293</c:v>
                </c:pt>
                <c:pt idx="151">
                  <c:v>-284.52120243247805</c:v>
                </c:pt>
                <c:pt idx="152">
                  <c:v>-160.62542527858568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61753752"/>
        <c:axId val="461747088"/>
      </c:scatterChart>
      <c:valAx>
        <c:axId val="4617537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sv-SE"/>
                  <a:t>d0d0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461747088"/>
        <c:crosses val="autoZero"/>
        <c:crossBetween val="midCat"/>
      </c:valAx>
      <c:valAx>
        <c:axId val="46174708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sv-SE"/>
                  <a:t>Residualer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46175375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sv-SE"/>
              <a:t>dpdp  residualdiagram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xVal>
            <c:numRef>
              <c:f>Blad3!$E$5:$E$157</c:f>
              <c:numCache>
                <c:formatCode>General</c:formatCode>
                <c:ptCount val="153"/>
                <c:pt idx="0">
                  <c:v>1.6000000000000001E-3</c:v>
                </c:pt>
                <c:pt idx="1">
                  <c:v>1.2250000000000002E-3</c:v>
                </c:pt>
                <c:pt idx="2">
                  <c:v>8.9999999999999998E-4</c:v>
                </c:pt>
                <c:pt idx="3">
                  <c:v>6.2500000000000012E-4</c:v>
                </c:pt>
                <c:pt idx="4">
                  <c:v>4.0000000000000002E-4</c:v>
                </c:pt>
                <c:pt idx="5">
                  <c:v>2.2499999999999999E-4</c:v>
                </c:pt>
                <c:pt idx="6">
                  <c:v>1E-4</c:v>
                </c:pt>
                <c:pt idx="7">
                  <c:v>2.5000000000000001E-5</c:v>
                </c:pt>
                <c:pt idx="8">
                  <c:v>0</c:v>
                </c:pt>
                <c:pt idx="9">
                  <c:v>1.6000000000000001E-3</c:v>
                </c:pt>
                <c:pt idx="10">
                  <c:v>1.2250000000000002E-3</c:v>
                </c:pt>
                <c:pt idx="11">
                  <c:v>8.9999999999999998E-4</c:v>
                </c:pt>
                <c:pt idx="12">
                  <c:v>6.2500000000000012E-4</c:v>
                </c:pt>
                <c:pt idx="13">
                  <c:v>4.0000000000000002E-4</c:v>
                </c:pt>
                <c:pt idx="14">
                  <c:v>2.2499999999999999E-4</c:v>
                </c:pt>
                <c:pt idx="15">
                  <c:v>1E-4</c:v>
                </c:pt>
                <c:pt idx="16">
                  <c:v>2.5000000000000001E-5</c:v>
                </c:pt>
                <c:pt idx="17">
                  <c:v>0</c:v>
                </c:pt>
                <c:pt idx="18">
                  <c:v>1.6000000000000001E-3</c:v>
                </c:pt>
                <c:pt idx="19">
                  <c:v>1.2250000000000002E-3</c:v>
                </c:pt>
                <c:pt idx="20">
                  <c:v>8.9999999999999998E-4</c:v>
                </c:pt>
                <c:pt idx="21">
                  <c:v>6.2500000000000012E-4</c:v>
                </c:pt>
                <c:pt idx="22">
                  <c:v>4.0000000000000002E-4</c:v>
                </c:pt>
                <c:pt idx="23">
                  <c:v>2.2499999999999999E-4</c:v>
                </c:pt>
                <c:pt idx="24">
                  <c:v>1E-4</c:v>
                </c:pt>
                <c:pt idx="25">
                  <c:v>2.5000000000000001E-5</c:v>
                </c:pt>
                <c:pt idx="26">
                  <c:v>0</c:v>
                </c:pt>
                <c:pt idx="27">
                  <c:v>1.6000000000000001E-3</c:v>
                </c:pt>
                <c:pt idx="28">
                  <c:v>1.2250000000000002E-3</c:v>
                </c:pt>
                <c:pt idx="29">
                  <c:v>8.9999999999999998E-4</c:v>
                </c:pt>
                <c:pt idx="30">
                  <c:v>6.2500000000000012E-4</c:v>
                </c:pt>
                <c:pt idx="31">
                  <c:v>4.0000000000000002E-4</c:v>
                </c:pt>
                <c:pt idx="32">
                  <c:v>2.2499999999999999E-4</c:v>
                </c:pt>
                <c:pt idx="33">
                  <c:v>1E-4</c:v>
                </c:pt>
                <c:pt idx="34">
                  <c:v>2.5000000000000001E-5</c:v>
                </c:pt>
                <c:pt idx="35">
                  <c:v>0</c:v>
                </c:pt>
                <c:pt idx="36">
                  <c:v>1.6000000000000001E-3</c:v>
                </c:pt>
                <c:pt idx="37">
                  <c:v>1.2250000000000002E-3</c:v>
                </c:pt>
                <c:pt idx="38">
                  <c:v>8.9999999999999998E-4</c:v>
                </c:pt>
                <c:pt idx="39">
                  <c:v>6.2500000000000012E-4</c:v>
                </c:pt>
                <c:pt idx="40">
                  <c:v>4.0000000000000002E-4</c:v>
                </c:pt>
                <c:pt idx="41">
                  <c:v>2.2499999999999999E-4</c:v>
                </c:pt>
                <c:pt idx="42">
                  <c:v>1E-4</c:v>
                </c:pt>
                <c:pt idx="43">
                  <c:v>2.5000000000000001E-5</c:v>
                </c:pt>
                <c:pt idx="44">
                  <c:v>0</c:v>
                </c:pt>
                <c:pt idx="45">
                  <c:v>1.6000000000000001E-3</c:v>
                </c:pt>
                <c:pt idx="46">
                  <c:v>1.2250000000000002E-3</c:v>
                </c:pt>
                <c:pt idx="47">
                  <c:v>8.9999999999999998E-4</c:v>
                </c:pt>
                <c:pt idx="48">
                  <c:v>6.2500000000000012E-4</c:v>
                </c:pt>
                <c:pt idx="49">
                  <c:v>4.0000000000000002E-4</c:v>
                </c:pt>
                <c:pt idx="50">
                  <c:v>2.2499999999999999E-4</c:v>
                </c:pt>
                <c:pt idx="51">
                  <c:v>1E-4</c:v>
                </c:pt>
                <c:pt idx="52">
                  <c:v>2.5000000000000001E-5</c:v>
                </c:pt>
                <c:pt idx="53">
                  <c:v>0</c:v>
                </c:pt>
                <c:pt idx="54">
                  <c:v>1.6000000000000001E-3</c:v>
                </c:pt>
                <c:pt idx="55">
                  <c:v>1.2250000000000002E-3</c:v>
                </c:pt>
                <c:pt idx="56">
                  <c:v>8.9999999999999998E-4</c:v>
                </c:pt>
                <c:pt idx="57">
                  <c:v>6.2500000000000012E-4</c:v>
                </c:pt>
                <c:pt idx="58">
                  <c:v>4.0000000000000002E-4</c:v>
                </c:pt>
                <c:pt idx="59">
                  <c:v>2.2499999999999999E-4</c:v>
                </c:pt>
                <c:pt idx="60">
                  <c:v>1E-4</c:v>
                </c:pt>
                <c:pt idx="61">
                  <c:v>2.5000000000000001E-5</c:v>
                </c:pt>
                <c:pt idx="62">
                  <c:v>0</c:v>
                </c:pt>
                <c:pt idx="63">
                  <c:v>1.6000000000000001E-3</c:v>
                </c:pt>
                <c:pt idx="64">
                  <c:v>1.2250000000000002E-3</c:v>
                </c:pt>
                <c:pt idx="65">
                  <c:v>8.9999999999999998E-4</c:v>
                </c:pt>
                <c:pt idx="66">
                  <c:v>6.2500000000000012E-4</c:v>
                </c:pt>
                <c:pt idx="67">
                  <c:v>4.0000000000000002E-4</c:v>
                </c:pt>
                <c:pt idx="68">
                  <c:v>2.2499999999999999E-4</c:v>
                </c:pt>
                <c:pt idx="69">
                  <c:v>1E-4</c:v>
                </c:pt>
                <c:pt idx="70">
                  <c:v>2.5000000000000001E-5</c:v>
                </c:pt>
                <c:pt idx="71">
                  <c:v>0</c:v>
                </c:pt>
                <c:pt idx="72">
                  <c:v>1.6000000000000001E-3</c:v>
                </c:pt>
                <c:pt idx="73">
                  <c:v>1.2250000000000002E-3</c:v>
                </c:pt>
                <c:pt idx="74">
                  <c:v>8.9999999999999998E-4</c:v>
                </c:pt>
                <c:pt idx="75">
                  <c:v>6.2500000000000012E-4</c:v>
                </c:pt>
                <c:pt idx="76">
                  <c:v>4.0000000000000002E-4</c:v>
                </c:pt>
                <c:pt idx="77">
                  <c:v>2.2499999999999999E-4</c:v>
                </c:pt>
                <c:pt idx="78">
                  <c:v>1E-4</c:v>
                </c:pt>
                <c:pt idx="79">
                  <c:v>2.5000000000000001E-5</c:v>
                </c:pt>
                <c:pt idx="80">
                  <c:v>0</c:v>
                </c:pt>
                <c:pt idx="81">
                  <c:v>1.6000000000000001E-3</c:v>
                </c:pt>
                <c:pt idx="82">
                  <c:v>1.2250000000000002E-3</c:v>
                </c:pt>
                <c:pt idx="83">
                  <c:v>8.9999999999999998E-4</c:v>
                </c:pt>
                <c:pt idx="84">
                  <c:v>6.2500000000000012E-4</c:v>
                </c:pt>
                <c:pt idx="85">
                  <c:v>4.0000000000000002E-4</c:v>
                </c:pt>
                <c:pt idx="86">
                  <c:v>2.2499999999999999E-4</c:v>
                </c:pt>
                <c:pt idx="87">
                  <c:v>1E-4</c:v>
                </c:pt>
                <c:pt idx="88">
                  <c:v>2.5000000000000001E-5</c:v>
                </c:pt>
                <c:pt idx="89">
                  <c:v>0</c:v>
                </c:pt>
                <c:pt idx="90">
                  <c:v>1.6000000000000001E-3</c:v>
                </c:pt>
                <c:pt idx="91">
                  <c:v>1.2250000000000002E-3</c:v>
                </c:pt>
                <c:pt idx="92">
                  <c:v>8.9999999999999998E-4</c:v>
                </c:pt>
                <c:pt idx="93">
                  <c:v>6.2500000000000012E-4</c:v>
                </c:pt>
                <c:pt idx="94">
                  <c:v>4.0000000000000002E-4</c:v>
                </c:pt>
                <c:pt idx="95">
                  <c:v>2.2499999999999999E-4</c:v>
                </c:pt>
                <c:pt idx="96">
                  <c:v>1E-4</c:v>
                </c:pt>
                <c:pt idx="97">
                  <c:v>2.5000000000000001E-5</c:v>
                </c:pt>
                <c:pt idx="98">
                  <c:v>0</c:v>
                </c:pt>
                <c:pt idx="99">
                  <c:v>1.6000000000000001E-3</c:v>
                </c:pt>
                <c:pt idx="100">
                  <c:v>1.2250000000000002E-3</c:v>
                </c:pt>
                <c:pt idx="101">
                  <c:v>8.9999999999999998E-4</c:v>
                </c:pt>
                <c:pt idx="102">
                  <c:v>6.2500000000000012E-4</c:v>
                </c:pt>
                <c:pt idx="103">
                  <c:v>4.0000000000000002E-4</c:v>
                </c:pt>
                <c:pt idx="104">
                  <c:v>2.2499999999999999E-4</c:v>
                </c:pt>
                <c:pt idx="105">
                  <c:v>1E-4</c:v>
                </c:pt>
                <c:pt idx="106">
                  <c:v>2.5000000000000001E-5</c:v>
                </c:pt>
                <c:pt idx="107">
                  <c:v>0</c:v>
                </c:pt>
                <c:pt idx="108">
                  <c:v>1.6000000000000001E-3</c:v>
                </c:pt>
                <c:pt idx="109">
                  <c:v>1.2250000000000002E-3</c:v>
                </c:pt>
                <c:pt idx="110">
                  <c:v>8.9999999999999998E-4</c:v>
                </c:pt>
                <c:pt idx="111">
                  <c:v>6.2500000000000012E-4</c:v>
                </c:pt>
                <c:pt idx="112">
                  <c:v>4.0000000000000002E-4</c:v>
                </c:pt>
                <c:pt idx="113">
                  <c:v>2.2499999999999999E-4</c:v>
                </c:pt>
                <c:pt idx="114">
                  <c:v>1E-4</c:v>
                </c:pt>
                <c:pt idx="115">
                  <c:v>2.5000000000000001E-5</c:v>
                </c:pt>
                <c:pt idx="116">
                  <c:v>0</c:v>
                </c:pt>
                <c:pt idx="117">
                  <c:v>1.6000000000000001E-3</c:v>
                </c:pt>
                <c:pt idx="118">
                  <c:v>1.2250000000000002E-3</c:v>
                </c:pt>
                <c:pt idx="119">
                  <c:v>8.9999999999999998E-4</c:v>
                </c:pt>
                <c:pt idx="120">
                  <c:v>6.2500000000000012E-4</c:v>
                </c:pt>
                <c:pt idx="121">
                  <c:v>4.0000000000000002E-4</c:v>
                </c:pt>
                <c:pt idx="122">
                  <c:v>2.2499999999999999E-4</c:v>
                </c:pt>
                <c:pt idx="123">
                  <c:v>1E-4</c:v>
                </c:pt>
                <c:pt idx="124">
                  <c:v>2.5000000000000001E-5</c:v>
                </c:pt>
                <c:pt idx="125">
                  <c:v>0</c:v>
                </c:pt>
                <c:pt idx="126">
                  <c:v>1.6000000000000001E-3</c:v>
                </c:pt>
                <c:pt idx="127">
                  <c:v>1.2250000000000002E-3</c:v>
                </c:pt>
                <c:pt idx="128">
                  <c:v>8.9999999999999998E-4</c:v>
                </c:pt>
                <c:pt idx="129">
                  <c:v>6.2500000000000012E-4</c:v>
                </c:pt>
                <c:pt idx="130">
                  <c:v>4.0000000000000002E-4</c:v>
                </c:pt>
                <c:pt idx="131">
                  <c:v>2.2499999999999999E-4</c:v>
                </c:pt>
                <c:pt idx="132">
                  <c:v>1E-4</c:v>
                </c:pt>
                <c:pt idx="133">
                  <c:v>2.5000000000000001E-5</c:v>
                </c:pt>
                <c:pt idx="134">
                  <c:v>0</c:v>
                </c:pt>
                <c:pt idx="135">
                  <c:v>1.6000000000000001E-3</c:v>
                </c:pt>
                <c:pt idx="136">
                  <c:v>1.2250000000000002E-3</c:v>
                </c:pt>
                <c:pt idx="137">
                  <c:v>8.9999999999999998E-4</c:v>
                </c:pt>
                <c:pt idx="138">
                  <c:v>6.2500000000000012E-4</c:v>
                </c:pt>
                <c:pt idx="139">
                  <c:v>4.0000000000000002E-4</c:v>
                </c:pt>
                <c:pt idx="140">
                  <c:v>2.2499999999999999E-4</c:v>
                </c:pt>
                <c:pt idx="141">
                  <c:v>1E-4</c:v>
                </c:pt>
                <c:pt idx="142">
                  <c:v>2.5000000000000001E-5</c:v>
                </c:pt>
                <c:pt idx="143">
                  <c:v>0</c:v>
                </c:pt>
                <c:pt idx="144">
                  <c:v>1.6000000000000001E-3</c:v>
                </c:pt>
                <c:pt idx="145">
                  <c:v>1.2250000000000002E-3</c:v>
                </c:pt>
                <c:pt idx="146">
                  <c:v>8.9999999999999998E-4</c:v>
                </c:pt>
                <c:pt idx="147">
                  <c:v>6.2500000000000012E-4</c:v>
                </c:pt>
                <c:pt idx="148">
                  <c:v>4.0000000000000002E-4</c:v>
                </c:pt>
                <c:pt idx="149">
                  <c:v>2.2499999999999999E-4</c:v>
                </c:pt>
                <c:pt idx="150">
                  <c:v>1E-4</c:v>
                </c:pt>
                <c:pt idx="151">
                  <c:v>2.5000000000000001E-5</c:v>
                </c:pt>
                <c:pt idx="152">
                  <c:v>0</c:v>
                </c:pt>
              </c:numCache>
            </c:numRef>
          </c:xVal>
          <c:yVal>
            <c:numRef>
              <c:f>Blad4!$C$29:$C$181</c:f>
              <c:numCache>
                <c:formatCode>General</c:formatCode>
                <c:ptCount val="153"/>
                <c:pt idx="0">
                  <c:v>254.09427624647037</c:v>
                </c:pt>
                <c:pt idx="1">
                  <c:v>189.14923438669575</c:v>
                </c:pt>
                <c:pt idx="2">
                  <c:v>30.652481424298458</c:v>
                </c:pt>
                <c:pt idx="3">
                  <c:v>128.817017359278</c:v>
                </c:pt>
                <c:pt idx="4">
                  <c:v>33.863842191634376</c:v>
                </c:pt>
                <c:pt idx="5">
                  <c:v>-51.417044078631534</c:v>
                </c:pt>
                <c:pt idx="6">
                  <c:v>29.779358548479649</c:v>
                </c:pt>
                <c:pt idx="7">
                  <c:v>47.51905007296773</c:v>
                </c:pt>
                <c:pt idx="8">
                  <c:v>-62.146969505166453</c:v>
                </c:pt>
                <c:pt idx="9">
                  <c:v>129.46351967325563</c:v>
                </c:pt>
                <c:pt idx="10">
                  <c:v>137.66627760923257</c:v>
                </c:pt>
                <c:pt idx="11">
                  <c:v>94.536324442586647</c:v>
                </c:pt>
                <c:pt idx="12">
                  <c:v>91.723660173317967</c:v>
                </c:pt>
                <c:pt idx="13">
                  <c:v>-88.058715198573736</c:v>
                </c:pt>
                <c:pt idx="14">
                  <c:v>4.2561983269119992</c:v>
                </c:pt>
                <c:pt idx="15">
                  <c:v>-104.20259925022492</c:v>
                </c:pt>
                <c:pt idx="16">
                  <c:v>-28.662107929985723</c:v>
                </c:pt>
                <c:pt idx="17">
                  <c:v>2.4696722876319654</c:v>
                </c:pt>
                <c:pt idx="18">
                  <c:v>90.859407062888749</c:v>
                </c:pt>
                <c:pt idx="19">
                  <c:v>40.77296479461711</c:v>
                </c:pt>
                <c:pt idx="20">
                  <c:v>60.020811423723444</c:v>
                </c:pt>
                <c:pt idx="21">
                  <c:v>-55.49405304979382</c:v>
                </c:pt>
                <c:pt idx="22">
                  <c:v>-21.746628625933681</c:v>
                </c:pt>
                <c:pt idx="23">
                  <c:v>-5.2149153046962056</c:v>
                </c:pt>
                <c:pt idx="24">
                  <c:v>-43.890913086082037</c:v>
                </c:pt>
                <c:pt idx="25">
                  <c:v>-62.831621970090509</c:v>
                </c:pt>
                <c:pt idx="26">
                  <c:v>-163.03104195672131</c:v>
                </c:pt>
                <c:pt idx="27">
                  <c:v>39.000938415370911</c:v>
                </c:pt>
                <c:pt idx="28">
                  <c:v>9.7372959428516879</c:v>
                </c:pt>
                <c:pt idx="29">
                  <c:v>-72.530057632290664</c:v>
                </c:pt>
                <c:pt idx="30">
                  <c:v>-34.366122310056198</c:v>
                </c:pt>
                <c:pt idx="31">
                  <c:v>-49.700898090444753</c:v>
                </c:pt>
                <c:pt idx="32">
                  <c:v>-101.1803849734556</c:v>
                </c:pt>
                <c:pt idx="33">
                  <c:v>-127.50758295908918</c:v>
                </c:pt>
                <c:pt idx="34">
                  <c:v>-38.458492047346681</c:v>
                </c:pt>
                <c:pt idx="35">
                  <c:v>-40.53311223822584</c:v>
                </c:pt>
                <c:pt idx="36">
                  <c:v>-11.234886269297931</c:v>
                </c:pt>
                <c:pt idx="37">
                  <c:v>-64.635728946066138</c:v>
                </c:pt>
                <c:pt idx="38">
                  <c:v>-99.383282725456866</c:v>
                </c:pt>
                <c:pt idx="39">
                  <c:v>-97.54554760747078</c:v>
                </c:pt>
                <c:pt idx="40">
                  <c:v>-62.218523592107431</c:v>
                </c:pt>
                <c:pt idx="41">
                  <c:v>-58.888210679367148</c:v>
                </c:pt>
                <c:pt idx="42">
                  <c:v>12.913391130751279</c:v>
                </c:pt>
                <c:pt idx="43">
                  <c:v>-54.598718161754732</c:v>
                </c:pt>
                <c:pt idx="44">
                  <c:v>-9.758538556881831</c:v>
                </c:pt>
                <c:pt idx="45">
                  <c:v>-46.110066991118856</c:v>
                </c:pt>
                <c:pt idx="46">
                  <c:v>-136.59910987213561</c:v>
                </c:pt>
                <c:pt idx="47">
                  <c:v>-30.753863855774853</c:v>
                </c:pt>
                <c:pt idx="48">
                  <c:v>-9.5443289420368274</c:v>
                </c:pt>
                <c:pt idx="49">
                  <c:v>-9.0545051309218252</c:v>
                </c:pt>
                <c:pt idx="50">
                  <c:v>-36.147392422429675</c:v>
                </c:pt>
                <c:pt idx="51">
                  <c:v>-65.006990816560574</c:v>
                </c:pt>
                <c:pt idx="52">
                  <c:v>-41.395300313313783</c:v>
                </c:pt>
                <c:pt idx="53">
                  <c:v>19.554679087310433</c:v>
                </c:pt>
                <c:pt idx="54">
                  <c:v>-45.135603750092287</c:v>
                </c:pt>
                <c:pt idx="55">
                  <c:v>-167.95584683535708</c:v>
                </c:pt>
                <c:pt idx="56">
                  <c:v>-114.08880102324474</c:v>
                </c:pt>
                <c:pt idx="57">
                  <c:v>-80.871466313754354</c:v>
                </c:pt>
                <c:pt idx="58">
                  <c:v>-69.068842706888063</c:v>
                </c:pt>
                <c:pt idx="59">
                  <c:v>-8.9199302026445366</c:v>
                </c:pt>
                <c:pt idx="60">
                  <c:v>158.30327119897674</c:v>
                </c:pt>
                <c:pt idx="61">
                  <c:v>-4.203238502025215</c:v>
                </c:pt>
                <c:pt idx="62">
                  <c:v>3.6445406943507805</c:v>
                </c:pt>
                <c:pt idx="63">
                  <c:v>-86.986496546216586</c:v>
                </c:pt>
                <c:pt idx="64">
                  <c:v>-52.891939835729772</c:v>
                </c:pt>
                <c:pt idx="65">
                  <c:v>-86.257094227865309</c:v>
                </c:pt>
                <c:pt idx="66">
                  <c:v>-37.291959722624142</c:v>
                </c:pt>
                <c:pt idx="67">
                  <c:v>-3.5895363200056636</c:v>
                </c:pt>
                <c:pt idx="68">
                  <c:v>49.446175979989221</c:v>
                </c:pt>
                <c:pt idx="69">
                  <c:v>62.390177177362148</c:v>
                </c:pt>
                <c:pt idx="70">
                  <c:v>47.672467272112044</c:v>
                </c:pt>
                <c:pt idx="71">
                  <c:v>42.211046264239485</c:v>
                </c:pt>
                <c:pt idx="72">
                  <c:v>-71.829745379492579</c:v>
                </c:pt>
                <c:pt idx="73">
                  <c:v>-109.64638887325373</c:v>
                </c:pt>
                <c:pt idx="74">
                  <c:v>-124.75774346963772</c:v>
                </c:pt>
                <c:pt idx="75">
                  <c:v>18.234190831354681</c:v>
                </c:pt>
                <c:pt idx="76">
                  <c:v>102.06041402972505</c:v>
                </c:pt>
                <c:pt idx="77">
                  <c:v>8.7639261254712437</c:v>
                </c:pt>
                <c:pt idx="78">
                  <c:v>90.683727118595925</c:v>
                </c:pt>
                <c:pt idx="79">
                  <c:v>101.62981700909722</c:v>
                </c:pt>
                <c:pt idx="80">
                  <c:v>68.698195796976506</c:v>
                </c:pt>
                <c:pt idx="81">
                  <c:v>-135.63835024992068</c:v>
                </c:pt>
                <c:pt idx="82">
                  <c:v>-70.880193947930366</c:v>
                </c:pt>
                <c:pt idx="83">
                  <c:v>-100.58974874856267</c:v>
                </c:pt>
                <c:pt idx="84">
                  <c:v>-38.819014651818179</c:v>
                </c:pt>
                <c:pt idx="85">
                  <c:v>-18.818991657696188</c:v>
                </c:pt>
                <c:pt idx="86">
                  <c:v>107.63532023380185</c:v>
                </c:pt>
                <c:pt idx="87">
                  <c:v>47.629921022677991</c:v>
                </c:pt>
                <c:pt idx="88">
                  <c:v>95.458810708931196</c:v>
                </c:pt>
                <c:pt idx="89">
                  <c:v>145.72498929256199</c:v>
                </c:pt>
                <c:pt idx="90">
                  <c:v>-91.302311157500299</c:v>
                </c:pt>
                <c:pt idx="91">
                  <c:v>-126.77535505975857</c:v>
                </c:pt>
                <c:pt idx="92">
                  <c:v>-61.961110064638888</c:v>
                </c:pt>
                <c:pt idx="93">
                  <c:v>-9.0965761721427043</c:v>
                </c:pt>
                <c:pt idx="94">
                  <c:v>113.99424661773082</c:v>
                </c:pt>
                <c:pt idx="95">
                  <c:v>30.928358304980065</c:v>
                </c:pt>
                <c:pt idx="96">
                  <c:v>133.08875888960847</c:v>
                </c:pt>
                <c:pt idx="97">
                  <c:v>169.92044837161347</c:v>
                </c:pt>
                <c:pt idx="98">
                  <c:v>152.58442675099559</c:v>
                </c:pt>
                <c:pt idx="99">
                  <c:v>-50.396628102231261</c:v>
                </c:pt>
                <c:pt idx="100">
                  <c:v>-85.199872208737361</c:v>
                </c:pt>
                <c:pt idx="101">
                  <c:v>8.8271725821332438</c:v>
                </c:pt>
                <c:pt idx="102">
                  <c:v>119.61650627038125</c:v>
                </c:pt>
                <c:pt idx="103">
                  <c:v>24.963128856006733</c:v>
                </c:pt>
                <c:pt idx="104">
                  <c:v>68.702040339007908</c:v>
                </c:pt>
                <c:pt idx="105">
                  <c:v>85.163240719387431</c:v>
                </c:pt>
                <c:pt idx="106">
                  <c:v>97.316729997144193</c:v>
                </c:pt>
                <c:pt idx="107">
                  <c:v>182.23350817227811</c:v>
                </c:pt>
                <c:pt idx="108">
                  <c:v>-62.732301084114624</c:v>
                </c:pt>
                <c:pt idx="109">
                  <c:v>2.3102546051309218</c:v>
                </c:pt>
                <c:pt idx="110">
                  <c:v>37.797099191753659</c:v>
                </c:pt>
                <c:pt idx="111">
                  <c:v>106.99823267575266</c:v>
                </c:pt>
                <c:pt idx="112">
                  <c:v>118.87665505712994</c:v>
                </c:pt>
                <c:pt idx="113">
                  <c:v>26.565366335882572</c:v>
                </c:pt>
                <c:pt idx="114">
                  <c:v>66.306366512013938</c:v>
                </c:pt>
                <c:pt idx="115">
                  <c:v>132.85265558552237</c:v>
                </c:pt>
                <c:pt idx="116">
                  <c:v>67.824233556407762</c:v>
                </c:pt>
                <c:pt idx="117">
                  <c:v>13.919669896852156</c:v>
                </c:pt>
                <c:pt idx="118">
                  <c:v>25.507025381848507</c:v>
                </c:pt>
                <c:pt idx="119">
                  <c:v>49.530669764222694</c:v>
                </c:pt>
                <c:pt idx="120">
                  <c:v>18.536603043974083</c:v>
                </c:pt>
                <c:pt idx="121">
                  <c:v>89.787825221102594</c:v>
                </c:pt>
                <c:pt idx="122">
                  <c:v>33.382336295607274</c:v>
                </c:pt>
                <c:pt idx="123">
                  <c:v>-38.137863732510141</c:v>
                </c:pt>
                <c:pt idx="124">
                  <c:v>-29.867774863249906</c:v>
                </c:pt>
                <c:pt idx="125">
                  <c:v>134.99360290338745</c:v>
                </c:pt>
                <c:pt idx="126">
                  <c:v>-60.118715159334442</c:v>
                </c:pt>
                <c:pt idx="127">
                  <c:v>72.889440121413372</c:v>
                </c:pt>
                <c:pt idx="128">
                  <c:v>54.584884299539681</c:v>
                </c:pt>
                <c:pt idx="129">
                  <c:v>68.890617375042439</c:v>
                </c:pt>
                <c:pt idx="130">
                  <c:v>67.237639347922595</c:v>
                </c:pt>
                <c:pt idx="131">
                  <c:v>-29.121049781821057</c:v>
                </c:pt>
                <c:pt idx="132">
                  <c:v>-85.67645001418623</c:v>
                </c:pt>
                <c:pt idx="133">
                  <c:v>-151.53456134917496</c:v>
                </c:pt>
                <c:pt idx="134">
                  <c:v>-91.744383786785875</c:v>
                </c:pt>
                <c:pt idx="135">
                  <c:v>4.463543747327094</c:v>
                </c:pt>
                <c:pt idx="136">
                  <c:v>76.901498823827296</c:v>
                </c:pt>
                <c:pt idx="137">
                  <c:v>180.08074279770472</c:v>
                </c:pt>
                <c:pt idx="138">
                  <c:v>150.9672756689597</c:v>
                </c:pt>
                <c:pt idx="139">
                  <c:v>41.056097437591234</c:v>
                </c:pt>
                <c:pt idx="140">
                  <c:v>-133.2567918964005</c:v>
                </c:pt>
                <c:pt idx="141">
                  <c:v>-134.28039233301411</c:v>
                </c:pt>
                <c:pt idx="142">
                  <c:v>-171.91370387225084</c:v>
                </c:pt>
                <c:pt idx="143">
                  <c:v>-24.62872651411044</c:v>
                </c:pt>
                <c:pt idx="144">
                  <c:v>128.85044661683878</c:v>
                </c:pt>
                <c:pt idx="145">
                  <c:v>107.91020148909092</c:v>
                </c:pt>
                <c:pt idx="146">
                  <c:v>86.56224525871994</c:v>
                </c:pt>
                <c:pt idx="147">
                  <c:v>62.730577925725811</c:v>
                </c:pt>
                <c:pt idx="148">
                  <c:v>-50.557800509890512</c:v>
                </c:pt>
                <c:pt idx="149">
                  <c:v>-80.098890048131125</c:v>
                </c:pt>
                <c:pt idx="150">
                  <c:v>-387.05269068899293</c:v>
                </c:pt>
                <c:pt idx="151">
                  <c:v>-284.52120243247805</c:v>
                </c:pt>
                <c:pt idx="152">
                  <c:v>-160.62542527858568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61752184"/>
        <c:axId val="461747872"/>
      </c:scatterChart>
      <c:valAx>
        <c:axId val="4617521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sv-SE"/>
                  <a:t>dpdp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461747872"/>
        <c:crosses val="autoZero"/>
        <c:crossBetween val="midCat"/>
      </c:valAx>
      <c:valAx>
        <c:axId val="46174787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sv-SE"/>
                  <a:t>Residualer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46175218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sv-SE"/>
              <a:t>dpd0  residualdiagram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xVal>
            <c:numRef>
              <c:f>Blad3!$F$5:$F$157</c:f>
              <c:numCache>
                <c:formatCode>General</c:formatCode>
                <c:ptCount val="153"/>
                <c:pt idx="0">
                  <c:v>-1.6E-2</c:v>
                </c:pt>
                <c:pt idx="1">
                  <c:v>-1.4000000000000002E-2</c:v>
                </c:pt>
                <c:pt idx="2">
                  <c:v>-1.2E-2</c:v>
                </c:pt>
                <c:pt idx="3">
                  <c:v>-1.0000000000000002E-2</c:v>
                </c:pt>
                <c:pt idx="4">
                  <c:v>-8.0000000000000002E-3</c:v>
                </c:pt>
                <c:pt idx="5">
                  <c:v>-6.0000000000000001E-3</c:v>
                </c:pt>
                <c:pt idx="6">
                  <c:v>-4.0000000000000001E-3</c:v>
                </c:pt>
                <c:pt idx="7">
                  <c:v>-2E-3</c:v>
                </c:pt>
                <c:pt idx="8">
                  <c:v>0</c:v>
                </c:pt>
                <c:pt idx="9">
                  <c:v>-1.7000000000000001E-2</c:v>
                </c:pt>
                <c:pt idx="10">
                  <c:v>-1.4875000000000001E-2</c:v>
                </c:pt>
                <c:pt idx="11">
                  <c:v>-1.2749999999999999E-2</c:v>
                </c:pt>
                <c:pt idx="12">
                  <c:v>-1.0625000000000001E-2</c:v>
                </c:pt>
                <c:pt idx="13">
                  <c:v>-8.5000000000000006E-3</c:v>
                </c:pt>
                <c:pt idx="14">
                  <c:v>-6.3749999999999996E-3</c:v>
                </c:pt>
                <c:pt idx="15">
                  <c:v>-4.2500000000000003E-3</c:v>
                </c:pt>
                <c:pt idx="16">
                  <c:v>-2.1250000000000002E-3</c:v>
                </c:pt>
                <c:pt idx="17">
                  <c:v>0</c:v>
                </c:pt>
                <c:pt idx="18">
                  <c:v>-1.8000000000000002E-2</c:v>
                </c:pt>
                <c:pt idx="19">
                  <c:v>-1.5750000000000004E-2</c:v>
                </c:pt>
                <c:pt idx="20">
                  <c:v>-1.35E-2</c:v>
                </c:pt>
                <c:pt idx="21">
                  <c:v>-1.1250000000000001E-2</c:v>
                </c:pt>
                <c:pt idx="22">
                  <c:v>-9.0000000000000011E-3</c:v>
                </c:pt>
                <c:pt idx="23">
                  <c:v>-6.7499999999999999E-3</c:v>
                </c:pt>
                <c:pt idx="24">
                  <c:v>-4.5000000000000005E-3</c:v>
                </c:pt>
                <c:pt idx="25">
                  <c:v>-2.2500000000000003E-3</c:v>
                </c:pt>
                <c:pt idx="26">
                  <c:v>0</c:v>
                </c:pt>
                <c:pt idx="27">
                  <c:v>-1.9E-2</c:v>
                </c:pt>
                <c:pt idx="28">
                  <c:v>-1.6625000000000001E-2</c:v>
                </c:pt>
                <c:pt idx="29">
                  <c:v>-1.4249999999999999E-2</c:v>
                </c:pt>
                <c:pt idx="30">
                  <c:v>-1.1875E-2</c:v>
                </c:pt>
                <c:pt idx="31">
                  <c:v>-9.4999999999999998E-3</c:v>
                </c:pt>
                <c:pt idx="32">
                  <c:v>-7.1249999999999994E-3</c:v>
                </c:pt>
                <c:pt idx="33">
                  <c:v>-4.7499999999999999E-3</c:v>
                </c:pt>
                <c:pt idx="34">
                  <c:v>-2.3749999999999999E-3</c:v>
                </c:pt>
                <c:pt idx="35">
                  <c:v>0</c:v>
                </c:pt>
                <c:pt idx="36">
                  <c:v>-0.02</c:v>
                </c:pt>
                <c:pt idx="37">
                  <c:v>-1.7500000000000002E-2</c:v>
                </c:pt>
                <c:pt idx="38">
                  <c:v>-1.4999999999999999E-2</c:v>
                </c:pt>
                <c:pt idx="39">
                  <c:v>-1.2500000000000001E-2</c:v>
                </c:pt>
                <c:pt idx="40">
                  <c:v>-0.01</c:v>
                </c:pt>
                <c:pt idx="41">
                  <c:v>-7.4999999999999997E-3</c:v>
                </c:pt>
                <c:pt idx="42">
                  <c:v>-5.0000000000000001E-3</c:v>
                </c:pt>
                <c:pt idx="43">
                  <c:v>-2.5000000000000001E-3</c:v>
                </c:pt>
                <c:pt idx="44">
                  <c:v>0</c:v>
                </c:pt>
                <c:pt idx="45">
                  <c:v>-2.1000000000000001E-2</c:v>
                </c:pt>
                <c:pt idx="46">
                  <c:v>-1.8375000000000002E-2</c:v>
                </c:pt>
                <c:pt idx="47">
                  <c:v>-1.575E-2</c:v>
                </c:pt>
                <c:pt idx="48">
                  <c:v>-1.3125000000000001E-2</c:v>
                </c:pt>
                <c:pt idx="49">
                  <c:v>-1.0500000000000001E-2</c:v>
                </c:pt>
                <c:pt idx="50">
                  <c:v>-7.8750000000000001E-3</c:v>
                </c:pt>
                <c:pt idx="51">
                  <c:v>-5.2500000000000003E-3</c:v>
                </c:pt>
                <c:pt idx="52">
                  <c:v>-2.6250000000000002E-3</c:v>
                </c:pt>
                <c:pt idx="53">
                  <c:v>0</c:v>
                </c:pt>
                <c:pt idx="54">
                  <c:v>-2.2000000000000002E-2</c:v>
                </c:pt>
                <c:pt idx="55">
                  <c:v>-1.9250000000000003E-2</c:v>
                </c:pt>
                <c:pt idx="56">
                  <c:v>-1.6500000000000001E-2</c:v>
                </c:pt>
                <c:pt idx="57">
                  <c:v>-1.3750000000000002E-2</c:v>
                </c:pt>
                <c:pt idx="58">
                  <c:v>-1.1000000000000001E-2</c:v>
                </c:pt>
                <c:pt idx="59">
                  <c:v>-8.2500000000000004E-3</c:v>
                </c:pt>
                <c:pt idx="60">
                  <c:v>-5.5000000000000005E-3</c:v>
                </c:pt>
                <c:pt idx="61">
                  <c:v>-2.7500000000000003E-3</c:v>
                </c:pt>
                <c:pt idx="62">
                  <c:v>0</c:v>
                </c:pt>
                <c:pt idx="63">
                  <c:v>-2.3E-2</c:v>
                </c:pt>
                <c:pt idx="64">
                  <c:v>-2.0125000000000001E-2</c:v>
                </c:pt>
                <c:pt idx="65">
                  <c:v>-1.7249999999999998E-2</c:v>
                </c:pt>
                <c:pt idx="66">
                  <c:v>-1.4374999999999999E-2</c:v>
                </c:pt>
                <c:pt idx="67">
                  <c:v>-1.15E-2</c:v>
                </c:pt>
                <c:pt idx="68">
                  <c:v>-8.624999999999999E-3</c:v>
                </c:pt>
                <c:pt idx="69">
                  <c:v>-5.7499999999999999E-3</c:v>
                </c:pt>
                <c:pt idx="70">
                  <c:v>-2.875E-3</c:v>
                </c:pt>
                <c:pt idx="71">
                  <c:v>0</c:v>
                </c:pt>
                <c:pt idx="72">
                  <c:v>-2.4E-2</c:v>
                </c:pt>
                <c:pt idx="73">
                  <c:v>-2.1000000000000001E-2</c:v>
                </c:pt>
                <c:pt idx="74">
                  <c:v>-1.7999999999999999E-2</c:v>
                </c:pt>
                <c:pt idx="75">
                  <c:v>-1.4999999999999999E-2</c:v>
                </c:pt>
                <c:pt idx="76">
                  <c:v>-1.2E-2</c:v>
                </c:pt>
                <c:pt idx="77">
                  <c:v>-8.9999999999999993E-3</c:v>
                </c:pt>
                <c:pt idx="78">
                  <c:v>-6.0000000000000001E-3</c:v>
                </c:pt>
                <c:pt idx="79">
                  <c:v>-3.0000000000000001E-3</c:v>
                </c:pt>
                <c:pt idx="80">
                  <c:v>0</c:v>
                </c:pt>
                <c:pt idx="81">
                  <c:v>-2.5000000000000001E-2</c:v>
                </c:pt>
                <c:pt idx="82">
                  <c:v>-2.1875000000000002E-2</c:v>
                </c:pt>
                <c:pt idx="83">
                  <c:v>-1.8749999999999999E-2</c:v>
                </c:pt>
                <c:pt idx="84">
                  <c:v>-1.5625E-2</c:v>
                </c:pt>
                <c:pt idx="85">
                  <c:v>-1.2500000000000001E-2</c:v>
                </c:pt>
                <c:pt idx="86">
                  <c:v>-9.3749999999999997E-3</c:v>
                </c:pt>
                <c:pt idx="87">
                  <c:v>-6.2500000000000003E-3</c:v>
                </c:pt>
                <c:pt idx="88">
                  <c:v>-3.1250000000000002E-3</c:v>
                </c:pt>
                <c:pt idx="89">
                  <c:v>0</c:v>
                </c:pt>
                <c:pt idx="90">
                  <c:v>-2.6000000000000002E-2</c:v>
                </c:pt>
                <c:pt idx="91">
                  <c:v>-2.2750000000000003E-2</c:v>
                </c:pt>
                <c:pt idx="92">
                  <c:v>-1.95E-2</c:v>
                </c:pt>
                <c:pt idx="93">
                  <c:v>-1.6250000000000001E-2</c:v>
                </c:pt>
                <c:pt idx="94">
                  <c:v>-1.3000000000000001E-2</c:v>
                </c:pt>
                <c:pt idx="95">
                  <c:v>-9.75E-3</c:v>
                </c:pt>
                <c:pt idx="96">
                  <c:v>-6.5000000000000006E-3</c:v>
                </c:pt>
                <c:pt idx="97">
                  <c:v>-3.2500000000000003E-3</c:v>
                </c:pt>
                <c:pt idx="98">
                  <c:v>0</c:v>
                </c:pt>
                <c:pt idx="99">
                  <c:v>-2.7000000000000003E-2</c:v>
                </c:pt>
                <c:pt idx="100">
                  <c:v>-2.3625000000000004E-2</c:v>
                </c:pt>
                <c:pt idx="101">
                  <c:v>-2.0250000000000001E-2</c:v>
                </c:pt>
                <c:pt idx="102">
                  <c:v>-1.6875000000000001E-2</c:v>
                </c:pt>
                <c:pt idx="103">
                  <c:v>-1.3500000000000002E-2</c:v>
                </c:pt>
                <c:pt idx="104">
                  <c:v>-1.0125E-2</c:v>
                </c:pt>
                <c:pt idx="105">
                  <c:v>-6.7500000000000008E-3</c:v>
                </c:pt>
                <c:pt idx="106">
                  <c:v>-3.3750000000000004E-3</c:v>
                </c:pt>
                <c:pt idx="107">
                  <c:v>0</c:v>
                </c:pt>
                <c:pt idx="108">
                  <c:v>-2.7999999999999997E-2</c:v>
                </c:pt>
                <c:pt idx="109">
                  <c:v>-2.4500000000000001E-2</c:v>
                </c:pt>
                <c:pt idx="110">
                  <c:v>-2.0999999999999998E-2</c:v>
                </c:pt>
                <c:pt idx="111">
                  <c:v>-1.7499999999999998E-2</c:v>
                </c:pt>
                <c:pt idx="112">
                  <c:v>-1.3999999999999999E-2</c:v>
                </c:pt>
                <c:pt idx="113">
                  <c:v>-1.0499999999999999E-2</c:v>
                </c:pt>
                <c:pt idx="114">
                  <c:v>-6.9999999999999993E-3</c:v>
                </c:pt>
                <c:pt idx="115">
                  <c:v>-3.4999999999999996E-3</c:v>
                </c:pt>
                <c:pt idx="116">
                  <c:v>0</c:v>
                </c:pt>
                <c:pt idx="117">
                  <c:v>-2.8999999999999998E-2</c:v>
                </c:pt>
                <c:pt idx="118">
                  <c:v>-2.5375000000000002E-2</c:v>
                </c:pt>
                <c:pt idx="119">
                  <c:v>-2.1749999999999999E-2</c:v>
                </c:pt>
                <c:pt idx="120">
                  <c:v>-1.8124999999999999E-2</c:v>
                </c:pt>
                <c:pt idx="121">
                  <c:v>-1.4499999999999999E-2</c:v>
                </c:pt>
                <c:pt idx="122">
                  <c:v>-1.0874999999999999E-2</c:v>
                </c:pt>
                <c:pt idx="123">
                  <c:v>-7.2499999999999995E-3</c:v>
                </c:pt>
                <c:pt idx="124">
                  <c:v>-3.6249999999999998E-3</c:v>
                </c:pt>
                <c:pt idx="125">
                  <c:v>0</c:v>
                </c:pt>
                <c:pt idx="126">
                  <c:v>-0.03</c:v>
                </c:pt>
                <c:pt idx="127">
                  <c:v>-2.6250000000000002E-2</c:v>
                </c:pt>
                <c:pt idx="128">
                  <c:v>-2.2499999999999999E-2</c:v>
                </c:pt>
                <c:pt idx="129">
                  <c:v>-1.8750000000000003E-2</c:v>
                </c:pt>
                <c:pt idx="130">
                  <c:v>-1.4999999999999999E-2</c:v>
                </c:pt>
                <c:pt idx="131">
                  <c:v>-1.125E-2</c:v>
                </c:pt>
                <c:pt idx="132">
                  <c:v>-7.4999999999999997E-3</c:v>
                </c:pt>
                <c:pt idx="133">
                  <c:v>-3.7499999999999999E-3</c:v>
                </c:pt>
                <c:pt idx="134">
                  <c:v>0</c:v>
                </c:pt>
                <c:pt idx="135">
                  <c:v>-3.1000000000000003E-2</c:v>
                </c:pt>
                <c:pt idx="136">
                  <c:v>-2.7125000000000003E-2</c:v>
                </c:pt>
                <c:pt idx="137">
                  <c:v>-2.325E-2</c:v>
                </c:pt>
                <c:pt idx="138">
                  <c:v>-1.9375000000000003E-2</c:v>
                </c:pt>
                <c:pt idx="139">
                  <c:v>-1.5500000000000002E-2</c:v>
                </c:pt>
                <c:pt idx="140">
                  <c:v>-1.1625E-2</c:v>
                </c:pt>
                <c:pt idx="141">
                  <c:v>-7.7500000000000008E-3</c:v>
                </c:pt>
                <c:pt idx="142">
                  <c:v>-3.8750000000000004E-3</c:v>
                </c:pt>
                <c:pt idx="143">
                  <c:v>0</c:v>
                </c:pt>
                <c:pt idx="144">
                  <c:v>-3.2000000000000001E-2</c:v>
                </c:pt>
                <c:pt idx="145">
                  <c:v>-2.8000000000000004E-2</c:v>
                </c:pt>
                <c:pt idx="146">
                  <c:v>-2.4E-2</c:v>
                </c:pt>
                <c:pt idx="147">
                  <c:v>-2.0000000000000004E-2</c:v>
                </c:pt>
                <c:pt idx="148">
                  <c:v>-1.6E-2</c:v>
                </c:pt>
                <c:pt idx="149">
                  <c:v>-1.2E-2</c:v>
                </c:pt>
                <c:pt idx="150">
                  <c:v>-8.0000000000000002E-3</c:v>
                </c:pt>
                <c:pt idx="151">
                  <c:v>-4.0000000000000001E-3</c:v>
                </c:pt>
                <c:pt idx="152">
                  <c:v>0</c:v>
                </c:pt>
              </c:numCache>
            </c:numRef>
          </c:xVal>
          <c:yVal>
            <c:numRef>
              <c:f>Blad4!$C$29:$C$181</c:f>
              <c:numCache>
                <c:formatCode>General</c:formatCode>
                <c:ptCount val="153"/>
                <c:pt idx="0">
                  <c:v>254.09427624647037</c:v>
                </c:pt>
                <c:pt idx="1">
                  <c:v>189.14923438669575</c:v>
                </c:pt>
                <c:pt idx="2">
                  <c:v>30.652481424298458</c:v>
                </c:pt>
                <c:pt idx="3">
                  <c:v>128.817017359278</c:v>
                </c:pt>
                <c:pt idx="4">
                  <c:v>33.863842191634376</c:v>
                </c:pt>
                <c:pt idx="5">
                  <c:v>-51.417044078631534</c:v>
                </c:pt>
                <c:pt idx="6">
                  <c:v>29.779358548479649</c:v>
                </c:pt>
                <c:pt idx="7">
                  <c:v>47.51905007296773</c:v>
                </c:pt>
                <c:pt idx="8">
                  <c:v>-62.146969505166453</c:v>
                </c:pt>
                <c:pt idx="9">
                  <c:v>129.46351967325563</c:v>
                </c:pt>
                <c:pt idx="10">
                  <c:v>137.66627760923257</c:v>
                </c:pt>
                <c:pt idx="11">
                  <c:v>94.536324442586647</c:v>
                </c:pt>
                <c:pt idx="12">
                  <c:v>91.723660173317967</c:v>
                </c:pt>
                <c:pt idx="13">
                  <c:v>-88.058715198573736</c:v>
                </c:pt>
                <c:pt idx="14">
                  <c:v>4.2561983269119992</c:v>
                </c:pt>
                <c:pt idx="15">
                  <c:v>-104.20259925022492</c:v>
                </c:pt>
                <c:pt idx="16">
                  <c:v>-28.662107929985723</c:v>
                </c:pt>
                <c:pt idx="17">
                  <c:v>2.4696722876319654</c:v>
                </c:pt>
                <c:pt idx="18">
                  <c:v>90.859407062888749</c:v>
                </c:pt>
                <c:pt idx="19">
                  <c:v>40.77296479461711</c:v>
                </c:pt>
                <c:pt idx="20">
                  <c:v>60.020811423723444</c:v>
                </c:pt>
                <c:pt idx="21">
                  <c:v>-55.49405304979382</c:v>
                </c:pt>
                <c:pt idx="22">
                  <c:v>-21.746628625933681</c:v>
                </c:pt>
                <c:pt idx="23">
                  <c:v>-5.2149153046962056</c:v>
                </c:pt>
                <c:pt idx="24">
                  <c:v>-43.890913086082037</c:v>
                </c:pt>
                <c:pt idx="25">
                  <c:v>-62.831621970090509</c:v>
                </c:pt>
                <c:pt idx="26">
                  <c:v>-163.03104195672131</c:v>
                </c:pt>
                <c:pt idx="27">
                  <c:v>39.000938415370911</c:v>
                </c:pt>
                <c:pt idx="28">
                  <c:v>9.7372959428516879</c:v>
                </c:pt>
                <c:pt idx="29">
                  <c:v>-72.530057632290664</c:v>
                </c:pt>
                <c:pt idx="30">
                  <c:v>-34.366122310056198</c:v>
                </c:pt>
                <c:pt idx="31">
                  <c:v>-49.700898090444753</c:v>
                </c:pt>
                <c:pt idx="32">
                  <c:v>-101.1803849734556</c:v>
                </c:pt>
                <c:pt idx="33">
                  <c:v>-127.50758295908918</c:v>
                </c:pt>
                <c:pt idx="34">
                  <c:v>-38.458492047346681</c:v>
                </c:pt>
                <c:pt idx="35">
                  <c:v>-40.53311223822584</c:v>
                </c:pt>
                <c:pt idx="36">
                  <c:v>-11.234886269297931</c:v>
                </c:pt>
                <c:pt idx="37">
                  <c:v>-64.635728946066138</c:v>
                </c:pt>
                <c:pt idx="38">
                  <c:v>-99.383282725456866</c:v>
                </c:pt>
                <c:pt idx="39">
                  <c:v>-97.54554760747078</c:v>
                </c:pt>
                <c:pt idx="40">
                  <c:v>-62.218523592107431</c:v>
                </c:pt>
                <c:pt idx="41">
                  <c:v>-58.888210679367148</c:v>
                </c:pt>
                <c:pt idx="42">
                  <c:v>12.913391130751279</c:v>
                </c:pt>
                <c:pt idx="43">
                  <c:v>-54.598718161754732</c:v>
                </c:pt>
                <c:pt idx="44">
                  <c:v>-9.758538556881831</c:v>
                </c:pt>
                <c:pt idx="45">
                  <c:v>-46.110066991118856</c:v>
                </c:pt>
                <c:pt idx="46">
                  <c:v>-136.59910987213561</c:v>
                </c:pt>
                <c:pt idx="47">
                  <c:v>-30.753863855774853</c:v>
                </c:pt>
                <c:pt idx="48">
                  <c:v>-9.5443289420368274</c:v>
                </c:pt>
                <c:pt idx="49">
                  <c:v>-9.0545051309218252</c:v>
                </c:pt>
                <c:pt idx="50">
                  <c:v>-36.147392422429675</c:v>
                </c:pt>
                <c:pt idx="51">
                  <c:v>-65.006990816560574</c:v>
                </c:pt>
                <c:pt idx="52">
                  <c:v>-41.395300313313783</c:v>
                </c:pt>
                <c:pt idx="53">
                  <c:v>19.554679087310433</c:v>
                </c:pt>
                <c:pt idx="54">
                  <c:v>-45.135603750092287</c:v>
                </c:pt>
                <c:pt idx="55">
                  <c:v>-167.95584683535708</c:v>
                </c:pt>
                <c:pt idx="56">
                  <c:v>-114.08880102324474</c:v>
                </c:pt>
                <c:pt idx="57">
                  <c:v>-80.871466313754354</c:v>
                </c:pt>
                <c:pt idx="58">
                  <c:v>-69.068842706888063</c:v>
                </c:pt>
                <c:pt idx="59">
                  <c:v>-8.9199302026445366</c:v>
                </c:pt>
                <c:pt idx="60">
                  <c:v>158.30327119897674</c:v>
                </c:pt>
                <c:pt idx="61">
                  <c:v>-4.203238502025215</c:v>
                </c:pt>
                <c:pt idx="62">
                  <c:v>3.6445406943507805</c:v>
                </c:pt>
                <c:pt idx="63">
                  <c:v>-86.986496546216586</c:v>
                </c:pt>
                <c:pt idx="64">
                  <c:v>-52.891939835729772</c:v>
                </c:pt>
                <c:pt idx="65">
                  <c:v>-86.257094227865309</c:v>
                </c:pt>
                <c:pt idx="66">
                  <c:v>-37.291959722624142</c:v>
                </c:pt>
                <c:pt idx="67">
                  <c:v>-3.5895363200056636</c:v>
                </c:pt>
                <c:pt idx="68">
                  <c:v>49.446175979989221</c:v>
                </c:pt>
                <c:pt idx="69">
                  <c:v>62.390177177362148</c:v>
                </c:pt>
                <c:pt idx="70">
                  <c:v>47.672467272112044</c:v>
                </c:pt>
                <c:pt idx="71">
                  <c:v>42.211046264239485</c:v>
                </c:pt>
                <c:pt idx="72">
                  <c:v>-71.829745379492579</c:v>
                </c:pt>
                <c:pt idx="73">
                  <c:v>-109.64638887325373</c:v>
                </c:pt>
                <c:pt idx="74">
                  <c:v>-124.75774346963772</c:v>
                </c:pt>
                <c:pt idx="75">
                  <c:v>18.234190831354681</c:v>
                </c:pt>
                <c:pt idx="76">
                  <c:v>102.06041402972505</c:v>
                </c:pt>
                <c:pt idx="77">
                  <c:v>8.7639261254712437</c:v>
                </c:pt>
                <c:pt idx="78">
                  <c:v>90.683727118595925</c:v>
                </c:pt>
                <c:pt idx="79">
                  <c:v>101.62981700909722</c:v>
                </c:pt>
                <c:pt idx="80">
                  <c:v>68.698195796976506</c:v>
                </c:pt>
                <c:pt idx="81">
                  <c:v>-135.63835024992068</c:v>
                </c:pt>
                <c:pt idx="82">
                  <c:v>-70.880193947930366</c:v>
                </c:pt>
                <c:pt idx="83">
                  <c:v>-100.58974874856267</c:v>
                </c:pt>
                <c:pt idx="84">
                  <c:v>-38.819014651818179</c:v>
                </c:pt>
                <c:pt idx="85">
                  <c:v>-18.818991657696188</c:v>
                </c:pt>
                <c:pt idx="86">
                  <c:v>107.63532023380185</c:v>
                </c:pt>
                <c:pt idx="87">
                  <c:v>47.629921022677991</c:v>
                </c:pt>
                <c:pt idx="88">
                  <c:v>95.458810708931196</c:v>
                </c:pt>
                <c:pt idx="89">
                  <c:v>145.72498929256199</c:v>
                </c:pt>
                <c:pt idx="90">
                  <c:v>-91.302311157500299</c:v>
                </c:pt>
                <c:pt idx="91">
                  <c:v>-126.77535505975857</c:v>
                </c:pt>
                <c:pt idx="92">
                  <c:v>-61.961110064638888</c:v>
                </c:pt>
                <c:pt idx="93">
                  <c:v>-9.0965761721427043</c:v>
                </c:pt>
                <c:pt idx="94">
                  <c:v>113.99424661773082</c:v>
                </c:pt>
                <c:pt idx="95">
                  <c:v>30.928358304980065</c:v>
                </c:pt>
                <c:pt idx="96">
                  <c:v>133.08875888960847</c:v>
                </c:pt>
                <c:pt idx="97">
                  <c:v>169.92044837161347</c:v>
                </c:pt>
                <c:pt idx="98">
                  <c:v>152.58442675099559</c:v>
                </c:pt>
                <c:pt idx="99">
                  <c:v>-50.396628102231261</c:v>
                </c:pt>
                <c:pt idx="100">
                  <c:v>-85.199872208737361</c:v>
                </c:pt>
                <c:pt idx="101">
                  <c:v>8.8271725821332438</c:v>
                </c:pt>
                <c:pt idx="102">
                  <c:v>119.61650627038125</c:v>
                </c:pt>
                <c:pt idx="103">
                  <c:v>24.963128856006733</c:v>
                </c:pt>
                <c:pt idx="104">
                  <c:v>68.702040339007908</c:v>
                </c:pt>
                <c:pt idx="105">
                  <c:v>85.163240719387431</c:v>
                </c:pt>
                <c:pt idx="106">
                  <c:v>97.316729997144193</c:v>
                </c:pt>
                <c:pt idx="107">
                  <c:v>182.23350817227811</c:v>
                </c:pt>
                <c:pt idx="108">
                  <c:v>-62.732301084114624</c:v>
                </c:pt>
                <c:pt idx="109">
                  <c:v>2.3102546051309218</c:v>
                </c:pt>
                <c:pt idx="110">
                  <c:v>37.797099191753659</c:v>
                </c:pt>
                <c:pt idx="111">
                  <c:v>106.99823267575266</c:v>
                </c:pt>
                <c:pt idx="112">
                  <c:v>118.87665505712994</c:v>
                </c:pt>
                <c:pt idx="113">
                  <c:v>26.565366335882572</c:v>
                </c:pt>
                <c:pt idx="114">
                  <c:v>66.306366512013938</c:v>
                </c:pt>
                <c:pt idx="115">
                  <c:v>132.85265558552237</c:v>
                </c:pt>
                <c:pt idx="116">
                  <c:v>67.824233556407762</c:v>
                </c:pt>
                <c:pt idx="117">
                  <c:v>13.919669896852156</c:v>
                </c:pt>
                <c:pt idx="118">
                  <c:v>25.507025381848507</c:v>
                </c:pt>
                <c:pt idx="119">
                  <c:v>49.530669764222694</c:v>
                </c:pt>
                <c:pt idx="120">
                  <c:v>18.536603043974083</c:v>
                </c:pt>
                <c:pt idx="121">
                  <c:v>89.787825221102594</c:v>
                </c:pt>
                <c:pt idx="122">
                  <c:v>33.382336295607274</c:v>
                </c:pt>
                <c:pt idx="123">
                  <c:v>-38.137863732510141</c:v>
                </c:pt>
                <c:pt idx="124">
                  <c:v>-29.867774863249906</c:v>
                </c:pt>
                <c:pt idx="125">
                  <c:v>134.99360290338745</c:v>
                </c:pt>
                <c:pt idx="126">
                  <c:v>-60.118715159334442</c:v>
                </c:pt>
                <c:pt idx="127">
                  <c:v>72.889440121413372</c:v>
                </c:pt>
                <c:pt idx="128">
                  <c:v>54.584884299539681</c:v>
                </c:pt>
                <c:pt idx="129">
                  <c:v>68.890617375042439</c:v>
                </c:pt>
                <c:pt idx="130">
                  <c:v>67.237639347922595</c:v>
                </c:pt>
                <c:pt idx="131">
                  <c:v>-29.121049781821057</c:v>
                </c:pt>
                <c:pt idx="132">
                  <c:v>-85.67645001418623</c:v>
                </c:pt>
                <c:pt idx="133">
                  <c:v>-151.53456134917496</c:v>
                </c:pt>
                <c:pt idx="134">
                  <c:v>-91.744383786785875</c:v>
                </c:pt>
                <c:pt idx="135">
                  <c:v>4.463543747327094</c:v>
                </c:pt>
                <c:pt idx="136">
                  <c:v>76.901498823827296</c:v>
                </c:pt>
                <c:pt idx="137">
                  <c:v>180.08074279770472</c:v>
                </c:pt>
                <c:pt idx="138">
                  <c:v>150.9672756689597</c:v>
                </c:pt>
                <c:pt idx="139">
                  <c:v>41.056097437591234</c:v>
                </c:pt>
                <c:pt idx="140">
                  <c:v>-133.2567918964005</c:v>
                </c:pt>
                <c:pt idx="141">
                  <c:v>-134.28039233301411</c:v>
                </c:pt>
                <c:pt idx="142">
                  <c:v>-171.91370387225084</c:v>
                </c:pt>
                <c:pt idx="143">
                  <c:v>-24.62872651411044</c:v>
                </c:pt>
                <c:pt idx="144">
                  <c:v>128.85044661683878</c:v>
                </c:pt>
                <c:pt idx="145">
                  <c:v>107.91020148909092</c:v>
                </c:pt>
                <c:pt idx="146">
                  <c:v>86.56224525871994</c:v>
                </c:pt>
                <c:pt idx="147">
                  <c:v>62.730577925725811</c:v>
                </c:pt>
                <c:pt idx="148">
                  <c:v>-50.557800509890512</c:v>
                </c:pt>
                <c:pt idx="149">
                  <c:v>-80.098890048131125</c:v>
                </c:pt>
                <c:pt idx="150">
                  <c:v>-387.05269068899293</c:v>
                </c:pt>
                <c:pt idx="151">
                  <c:v>-284.52120243247805</c:v>
                </c:pt>
                <c:pt idx="152">
                  <c:v>-160.62542527858568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03076088"/>
        <c:axId val="503072560"/>
      </c:scatterChart>
      <c:valAx>
        <c:axId val="5030760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sv-SE"/>
                  <a:t>dpd0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503072560"/>
        <c:crosses val="autoZero"/>
        <c:crossBetween val="midCat"/>
      </c:valAx>
      <c:valAx>
        <c:axId val="50307256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sv-SE"/>
                  <a:t>Residualer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50307608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sv-SE"/>
              <a:t>d0 Regressionskurva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TotalPV</c:v>
          </c:tx>
          <c:spPr>
            <a:ln w="28575">
              <a:noFill/>
            </a:ln>
          </c:spPr>
          <c:xVal>
            <c:numRef>
              <c:f>Blad3!$B$5:$B$157</c:f>
              <c:numCache>
                <c:formatCode>General</c:formatCode>
                <c:ptCount val="153"/>
                <c:pt idx="0">
                  <c:v>0.4</c:v>
                </c:pt>
                <c:pt idx="1">
                  <c:v>0.4</c:v>
                </c:pt>
                <c:pt idx="2">
                  <c:v>0.4</c:v>
                </c:pt>
                <c:pt idx="3">
                  <c:v>0.4</c:v>
                </c:pt>
                <c:pt idx="4">
                  <c:v>0.4</c:v>
                </c:pt>
                <c:pt idx="5">
                  <c:v>0.4</c:v>
                </c:pt>
                <c:pt idx="6">
                  <c:v>0.4</c:v>
                </c:pt>
                <c:pt idx="7">
                  <c:v>0.4</c:v>
                </c:pt>
                <c:pt idx="8">
                  <c:v>0.4</c:v>
                </c:pt>
                <c:pt idx="9">
                  <c:v>0.42499999999999999</c:v>
                </c:pt>
                <c:pt idx="10">
                  <c:v>0.42499999999999999</c:v>
                </c:pt>
                <c:pt idx="11">
                  <c:v>0.42499999999999999</c:v>
                </c:pt>
                <c:pt idx="12">
                  <c:v>0.42499999999999999</c:v>
                </c:pt>
                <c:pt idx="13">
                  <c:v>0.42499999999999999</c:v>
                </c:pt>
                <c:pt idx="14">
                  <c:v>0.42499999999999999</c:v>
                </c:pt>
                <c:pt idx="15">
                  <c:v>0.42499999999999999</c:v>
                </c:pt>
                <c:pt idx="16">
                  <c:v>0.42499999999999999</c:v>
                </c:pt>
                <c:pt idx="17">
                  <c:v>0.42499999999999999</c:v>
                </c:pt>
                <c:pt idx="18">
                  <c:v>0.45</c:v>
                </c:pt>
                <c:pt idx="19">
                  <c:v>0.45</c:v>
                </c:pt>
                <c:pt idx="20">
                  <c:v>0.45</c:v>
                </c:pt>
                <c:pt idx="21">
                  <c:v>0.45</c:v>
                </c:pt>
                <c:pt idx="22">
                  <c:v>0.45</c:v>
                </c:pt>
                <c:pt idx="23">
                  <c:v>0.45</c:v>
                </c:pt>
                <c:pt idx="24">
                  <c:v>0.45</c:v>
                </c:pt>
                <c:pt idx="25">
                  <c:v>0.45</c:v>
                </c:pt>
                <c:pt idx="26">
                  <c:v>0.45</c:v>
                </c:pt>
                <c:pt idx="27">
                  <c:v>0.47499999999999998</c:v>
                </c:pt>
                <c:pt idx="28">
                  <c:v>0.47499999999999998</c:v>
                </c:pt>
                <c:pt idx="29">
                  <c:v>0.47499999999999998</c:v>
                </c:pt>
                <c:pt idx="30">
                  <c:v>0.47499999999999998</c:v>
                </c:pt>
                <c:pt idx="31">
                  <c:v>0.47499999999999998</c:v>
                </c:pt>
                <c:pt idx="32">
                  <c:v>0.47499999999999998</c:v>
                </c:pt>
                <c:pt idx="33">
                  <c:v>0.47499999999999998</c:v>
                </c:pt>
                <c:pt idx="34">
                  <c:v>0.47499999999999998</c:v>
                </c:pt>
                <c:pt idx="35">
                  <c:v>0.47499999999999998</c:v>
                </c:pt>
                <c:pt idx="36">
                  <c:v>0.5</c:v>
                </c:pt>
                <c:pt idx="37">
                  <c:v>0.5</c:v>
                </c:pt>
                <c:pt idx="38">
                  <c:v>0.5</c:v>
                </c:pt>
                <c:pt idx="39">
                  <c:v>0.5</c:v>
                </c:pt>
                <c:pt idx="40">
                  <c:v>0.5</c:v>
                </c:pt>
                <c:pt idx="41">
                  <c:v>0.5</c:v>
                </c:pt>
                <c:pt idx="42">
                  <c:v>0.5</c:v>
                </c:pt>
                <c:pt idx="43">
                  <c:v>0.5</c:v>
                </c:pt>
                <c:pt idx="44">
                  <c:v>0.5</c:v>
                </c:pt>
                <c:pt idx="45">
                  <c:v>0.52500000000000002</c:v>
                </c:pt>
                <c:pt idx="46">
                  <c:v>0.52500000000000002</c:v>
                </c:pt>
                <c:pt idx="47">
                  <c:v>0.52500000000000002</c:v>
                </c:pt>
                <c:pt idx="48">
                  <c:v>0.52500000000000002</c:v>
                </c:pt>
                <c:pt idx="49">
                  <c:v>0.52500000000000002</c:v>
                </c:pt>
                <c:pt idx="50">
                  <c:v>0.52500000000000002</c:v>
                </c:pt>
                <c:pt idx="51">
                  <c:v>0.52500000000000002</c:v>
                </c:pt>
                <c:pt idx="52">
                  <c:v>0.52500000000000002</c:v>
                </c:pt>
                <c:pt idx="53">
                  <c:v>0.52500000000000002</c:v>
                </c:pt>
                <c:pt idx="54">
                  <c:v>0.55000000000000004</c:v>
                </c:pt>
                <c:pt idx="55">
                  <c:v>0.55000000000000004</c:v>
                </c:pt>
                <c:pt idx="56">
                  <c:v>0.55000000000000004</c:v>
                </c:pt>
                <c:pt idx="57">
                  <c:v>0.55000000000000004</c:v>
                </c:pt>
                <c:pt idx="58">
                  <c:v>0.55000000000000004</c:v>
                </c:pt>
                <c:pt idx="59">
                  <c:v>0.55000000000000004</c:v>
                </c:pt>
                <c:pt idx="60">
                  <c:v>0.55000000000000004</c:v>
                </c:pt>
                <c:pt idx="61">
                  <c:v>0.55000000000000004</c:v>
                </c:pt>
                <c:pt idx="62">
                  <c:v>0.55000000000000004</c:v>
                </c:pt>
                <c:pt idx="63">
                  <c:v>0.57499999999999996</c:v>
                </c:pt>
                <c:pt idx="64">
                  <c:v>0.57499999999999996</c:v>
                </c:pt>
                <c:pt idx="65">
                  <c:v>0.57499999999999996</c:v>
                </c:pt>
                <c:pt idx="66">
                  <c:v>0.57499999999999996</c:v>
                </c:pt>
                <c:pt idx="67">
                  <c:v>0.57499999999999996</c:v>
                </c:pt>
                <c:pt idx="68">
                  <c:v>0.57499999999999996</c:v>
                </c:pt>
                <c:pt idx="69">
                  <c:v>0.57499999999999996</c:v>
                </c:pt>
                <c:pt idx="70">
                  <c:v>0.57499999999999996</c:v>
                </c:pt>
                <c:pt idx="71">
                  <c:v>0.57499999999999996</c:v>
                </c:pt>
                <c:pt idx="72">
                  <c:v>0.6</c:v>
                </c:pt>
                <c:pt idx="73">
                  <c:v>0.6</c:v>
                </c:pt>
                <c:pt idx="74">
                  <c:v>0.6</c:v>
                </c:pt>
                <c:pt idx="75">
                  <c:v>0.6</c:v>
                </c:pt>
                <c:pt idx="76">
                  <c:v>0.6</c:v>
                </c:pt>
                <c:pt idx="77">
                  <c:v>0.6</c:v>
                </c:pt>
                <c:pt idx="78">
                  <c:v>0.6</c:v>
                </c:pt>
                <c:pt idx="79">
                  <c:v>0.6</c:v>
                </c:pt>
                <c:pt idx="80">
                  <c:v>0.6</c:v>
                </c:pt>
                <c:pt idx="81">
                  <c:v>0.625</c:v>
                </c:pt>
                <c:pt idx="82">
                  <c:v>0.625</c:v>
                </c:pt>
                <c:pt idx="83">
                  <c:v>0.625</c:v>
                </c:pt>
                <c:pt idx="84">
                  <c:v>0.625</c:v>
                </c:pt>
                <c:pt idx="85">
                  <c:v>0.625</c:v>
                </c:pt>
                <c:pt idx="86">
                  <c:v>0.625</c:v>
                </c:pt>
                <c:pt idx="87">
                  <c:v>0.625</c:v>
                </c:pt>
                <c:pt idx="88">
                  <c:v>0.625</c:v>
                </c:pt>
                <c:pt idx="89">
                  <c:v>0.625</c:v>
                </c:pt>
                <c:pt idx="90">
                  <c:v>0.65</c:v>
                </c:pt>
                <c:pt idx="91">
                  <c:v>0.65</c:v>
                </c:pt>
                <c:pt idx="92">
                  <c:v>0.65</c:v>
                </c:pt>
                <c:pt idx="93">
                  <c:v>0.65</c:v>
                </c:pt>
                <c:pt idx="94">
                  <c:v>0.65</c:v>
                </c:pt>
                <c:pt idx="95">
                  <c:v>0.65</c:v>
                </c:pt>
                <c:pt idx="96">
                  <c:v>0.65</c:v>
                </c:pt>
                <c:pt idx="97">
                  <c:v>0.65</c:v>
                </c:pt>
                <c:pt idx="98">
                  <c:v>0.65</c:v>
                </c:pt>
                <c:pt idx="99">
                  <c:v>0.67500000000000004</c:v>
                </c:pt>
                <c:pt idx="100">
                  <c:v>0.67500000000000004</c:v>
                </c:pt>
                <c:pt idx="101">
                  <c:v>0.67500000000000004</c:v>
                </c:pt>
                <c:pt idx="102">
                  <c:v>0.67500000000000004</c:v>
                </c:pt>
                <c:pt idx="103">
                  <c:v>0.67500000000000004</c:v>
                </c:pt>
                <c:pt idx="104">
                  <c:v>0.67500000000000004</c:v>
                </c:pt>
                <c:pt idx="105">
                  <c:v>0.67500000000000004</c:v>
                </c:pt>
                <c:pt idx="106">
                  <c:v>0.67500000000000004</c:v>
                </c:pt>
                <c:pt idx="107">
                  <c:v>0.67500000000000004</c:v>
                </c:pt>
                <c:pt idx="108">
                  <c:v>0.7</c:v>
                </c:pt>
                <c:pt idx="109">
                  <c:v>0.7</c:v>
                </c:pt>
                <c:pt idx="110">
                  <c:v>0.7</c:v>
                </c:pt>
                <c:pt idx="111">
                  <c:v>0.7</c:v>
                </c:pt>
                <c:pt idx="112">
                  <c:v>0.7</c:v>
                </c:pt>
                <c:pt idx="113">
                  <c:v>0.7</c:v>
                </c:pt>
                <c:pt idx="114">
                  <c:v>0.7</c:v>
                </c:pt>
                <c:pt idx="115">
                  <c:v>0.7</c:v>
                </c:pt>
                <c:pt idx="116">
                  <c:v>0.7</c:v>
                </c:pt>
                <c:pt idx="117">
                  <c:v>0.72499999999999998</c:v>
                </c:pt>
                <c:pt idx="118">
                  <c:v>0.72499999999999998</c:v>
                </c:pt>
                <c:pt idx="119">
                  <c:v>0.72499999999999998</c:v>
                </c:pt>
                <c:pt idx="120">
                  <c:v>0.72499999999999998</c:v>
                </c:pt>
                <c:pt idx="121">
                  <c:v>0.72499999999999998</c:v>
                </c:pt>
                <c:pt idx="122">
                  <c:v>0.72499999999999998</c:v>
                </c:pt>
                <c:pt idx="123">
                  <c:v>0.72499999999999998</c:v>
                </c:pt>
                <c:pt idx="124">
                  <c:v>0.72499999999999998</c:v>
                </c:pt>
                <c:pt idx="125">
                  <c:v>0.72499999999999998</c:v>
                </c:pt>
                <c:pt idx="126">
                  <c:v>0.75</c:v>
                </c:pt>
                <c:pt idx="127">
                  <c:v>0.75</c:v>
                </c:pt>
                <c:pt idx="128">
                  <c:v>0.75</c:v>
                </c:pt>
                <c:pt idx="129">
                  <c:v>0.75</c:v>
                </c:pt>
                <c:pt idx="130">
                  <c:v>0.75</c:v>
                </c:pt>
                <c:pt idx="131">
                  <c:v>0.75</c:v>
                </c:pt>
                <c:pt idx="132">
                  <c:v>0.75</c:v>
                </c:pt>
                <c:pt idx="133">
                  <c:v>0.75</c:v>
                </c:pt>
                <c:pt idx="134">
                  <c:v>0.75</c:v>
                </c:pt>
                <c:pt idx="135">
                  <c:v>0.77500000000000002</c:v>
                </c:pt>
                <c:pt idx="136">
                  <c:v>0.77500000000000002</c:v>
                </c:pt>
                <c:pt idx="137">
                  <c:v>0.77500000000000002</c:v>
                </c:pt>
                <c:pt idx="138">
                  <c:v>0.77500000000000002</c:v>
                </c:pt>
                <c:pt idx="139">
                  <c:v>0.77500000000000002</c:v>
                </c:pt>
                <c:pt idx="140">
                  <c:v>0.77500000000000002</c:v>
                </c:pt>
                <c:pt idx="141">
                  <c:v>0.77500000000000002</c:v>
                </c:pt>
                <c:pt idx="142">
                  <c:v>0.77500000000000002</c:v>
                </c:pt>
                <c:pt idx="143">
                  <c:v>0.77500000000000002</c:v>
                </c:pt>
                <c:pt idx="144">
                  <c:v>0.8</c:v>
                </c:pt>
                <c:pt idx="145">
                  <c:v>0.8</c:v>
                </c:pt>
                <c:pt idx="146">
                  <c:v>0.8</c:v>
                </c:pt>
                <c:pt idx="147">
                  <c:v>0.8</c:v>
                </c:pt>
                <c:pt idx="148">
                  <c:v>0.8</c:v>
                </c:pt>
                <c:pt idx="149">
                  <c:v>0.8</c:v>
                </c:pt>
                <c:pt idx="150">
                  <c:v>0.8</c:v>
                </c:pt>
                <c:pt idx="151">
                  <c:v>0.8</c:v>
                </c:pt>
                <c:pt idx="152">
                  <c:v>0.8</c:v>
                </c:pt>
              </c:numCache>
            </c:numRef>
          </c:xVal>
          <c:yVal>
            <c:numRef>
              <c:f>Blad3!$H$5:$H$157</c:f>
              <c:numCache>
                <c:formatCode>General</c:formatCode>
                <c:ptCount val="153"/>
                <c:pt idx="0">
                  <c:v>2214.3780000000002</c:v>
                </c:pt>
                <c:pt idx="1">
                  <c:v>2218.8890000000001</c:v>
                </c:pt>
                <c:pt idx="2">
                  <c:v>2118.232</c:v>
                </c:pt>
                <c:pt idx="3">
                  <c:v>2262.62</c:v>
                </c:pt>
                <c:pt idx="4">
                  <c:v>2202.2739999999999</c:v>
                </c:pt>
                <c:pt idx="5">
                  <c:v>2139.9839999999999</c:v>
                </c:pt>
                <c:pt idx="6">
                  <c:v>2232.5549999999998</c:v>
                </c:pt>
                <c:pt idx="7">
                  <c:v>2250.0529999999999</c:v>
                </c:pt>
                <c:pt idx="8">
                  <c:v>2128.529</c:v>
                </c:pt>
                <c:pt idx="9">
                  <c:v>2199.8530000000001</c:v>
                </c:pt>
                <c:pt idx="10">
                  <c:v>2269.19</c:v>
                </c:pt>
                <c:pt idx="11">
                  <c:v>2275.578</c:v>
                </c:pt>
                <c:pt idx="12">
                  <c:v>2310.6669999999999</c:v>
                </c:pt>
                <c:pt idx="13">
                  <c:v>2157.17</c:v>
                </c:pt>
                <c:pt idx="14">
                  <c:v>2264.154</c:v>
                </c:pt>
                <c:pt idx="15">
                  <c:v>2158.748</c:v>
                </c:pt>
                <c:pt idx="16">
                  <c:v>2225.7249999999999</c:v>
                </c:pt>
                <c:pt idx="17">
                  <c:v>2236.6770000000001</c:v>
                </c:pt>
                <c:pt idx="18">
                  <c:v>2261.7399999999998</c:v>
                </c:pt>
                <c:pt idx="19">
                  <c:v>2264.4659999999999</c:v>
                </c:pt>
                <c:pt idx="20">
                  <c:v>2324.91</c:v>
                </c:pt>
                <c:pt idx="21">
                  <c:v>2238.9749999999999</c:v>
                </c:pt>
                <c:pt idx="22">
                  <c:v>2290.6860000000001</c:v>
                </c:pt>
                <c:pt idx="23">
                  <c:v>2313.5650000000001</c:v>
                </c:pt>
                <c:pt idx="24">
                  <c:v>2269.62</c:v>
                </c:pt>
                <c:pt idx="25">
                  <c:v>2233.7939999999999</c:v>
                </c:pt>
                <c:pt idx="26">
                  <c:v>2105.0929999999998</c:v>
                </c:pt>
                <c:pt idx="27">
                  <c:v>2300.7579999999998</c:v>
                </c:pt>
                <c:pt idx="28">
                  <c:v>2315.9850000000001</c:v>
                </c:pt>
                <c:pt idx="29">
                  <c:v>2266.5920000000001</c:v>
                </c:pt>
                <c:pt idx="30">
                  <c:v>2326.0140000000001</c:v>
                </c:pt>
                <c:pt idx="31">
                  <c:v>2320.3209999999999</c:v>
                </c:pt>
                <c:pt idx="32">
                  <c:v>2266.8670000000002</c:v>
                </c:pt>
                <c:pt idx="33">
                  <c:v>2226.9490000000001</c:v>
                </c:pt>
                <c:pt idx="34">
                  <c:v>2290.7910000000002</c:v>
                </c:pt>
                <c:pt idx="35">
                  <c:v>2251.893</c:v>
                </c:pt>
                <c:pt idx="36">
                  <c:v>2331.7840000000001</c:v>
                </c:pt>
                <c:pt idx="37">
                  <c:v>2314.5520000000001</c:v>
                </c:pt>
                <c:pt idx="38">
                  <c:v>2304.357</c:v>
                </c:pt>
                <c:pt idx="39">
                  <c:v>2319.1309999999999</c:v>
                </c:pt>
                <c:pt idx="40">
                  <c:v>2355.7779999999998</c:v>
                </c:pt>
                <c:pt idx="41">
                  <c:v>2348.8119999999999</c:v>
                </c:pt>
                <c:pt idx="42">
                  <c:v>2398.701</c:v>
                </c:pt>
                <c:pt idx="43">
                  <c:v>2297.66</c:v>
                </c:pt>
                <c:pt idx="44">
                  <c:v>2297.355</c:v>
                </c:pt>
                <c:pt idx="45">
                  <c:v>2368.556</c:v>
                </c:pt>
                <c:pt idx="46">
                  <c:v>2305.9140000000002</c:v>
                </c:pt>
                <c:pt idx="47">
                  <c:v>2427.9899999999998</c:v>
                </c:pt>
                <c:pt idx="48">
                  <c:v>2453.8139999999999</c:v>
                </c:pt>
                <c:pt idx="49">
                  <c:v>2447.3020000000001</c:v>
                </c:pt>
                <c:pt idx="50">
                  <c:v>2401.5909999999999</c:v>
                </c:pt>
                <c:pt idx="51">
                  <c:v>2342.4969999999998</c:v>
                </c:pt>
                <c:pt idx="52">
                  <c:v>2324.2579999999998</c:v>
                </c:pt>
                <c:pt idx="53">
                  <c:v>2331.741</c:v>
                </c:pt>
                <c:pt idx="54">
                  <c:v>2431.5630000000001</c:v>
                </c:pt>
                <c:pt idx="55">
                  <c:v>2328.268</c:v>
                </c:pt>
                <c:pt idx="56">
                  <c:v>2390.0439999999999</c:v>
                </c:pt>
                <c:pt idx="57">
                  <c:v>2419.5540000000001</c:v>
                </c:pt>
                <c:pt idx="58">
                  <c:v>2416.0329999999999</c:v>
                </c:pt>
                <c:pt idx="59">
                  <c:v>2449.2420000000002</c:v>
                </c:pt>
                <c:pt idx="60">
                  <c:v>2577.9090000000001</c:v>
                </c:pt>
                <c:pt idx="61">
                  <c:v>2365.23</c:v>
                </c:pt>
                <c:pt idx="62">
                  <c:v>2311.2890000000002</c:v>
                </c:pt>
                <c:pt idx="63">
                  <c:v>2442.13</c:v>
                </c:pt>
                <c:pt idx="64">
                  <c:v>2487.4279999999999</c:v>
                </c:pt>
                <c:pt idx="65">
                  <c:v>2453.65</c:v>
                </c:pt>
                <c:pt idx="66">
                  <c:v>2490.5859999999998</c:v>
                </c:pt>
                <c:pt idx="67">
                  <c:v>2500.643</c:v>
                </c:pt>
                <c:pt idx="68">
                  <c:v>2518.4169999999999</c:v>
                </c:pt>
                <c:pt idx="69">
                  <c:v>2484.4830000000002</c:v>
                </c:pt>
                <c:pt idx="70">
                  <c:v>2411.2710000000002</c:v>
                </c:pt>
                <c:pt idx="71">
                  <c:v>2335.6990000000001</c:v>
                </c:pt>
                <c:pt idx="72">
                  <c:v>2500.09</c:v>
                </c:pt>
                <c:pt idx="73">
                  <c:v>2465.1550000000002</c:v>
                </c:pt>
                <c:pt idx="74">
                  <c:v>2441.3090000000002</c:v>
                </c:pt>
                <c:pt idx="75">
                  <c:v>2563.9499999999998</c:v>
                </c:pt>
                <c:pt idx="76">
                  <c:v>2615.8090000000002</c:v>
                </c:pt>
                <c:pt idx="77">
                  <c:v>2478.9290000000001</c:v>
                </c:pt>
                <c:pt idx="78">
                  <c:v>2505.6489999999999</c:v>
                </c:pt>
                <c:pt idx="79">
                  <c:v>2449.779</c:v>
                </c:pt>
                <c:pt idx="80">
                  <c:v>2338.415</c:v>
                </c:pt>
                <c:pt idx="81">
                  <c:v>2469.4699999999998</c:v>
                </c:pt>
                <c:pt idx="82">
                  <c:v>2528.788</c:v>
                </c:pt>
                <c:pt idx="83">
                  <c:v>2482.0219999999999</c:v>
                </c:pt>
                <c:pt idx="84">
                  <c:v>2515.12</c:v>
                </c:pt>
                <c:pt idx="85">
                  <c:v>2494.8310000000001</c:v>
                </c:pt>
                <c:pt idx="86">
                  <c:v>2569.38</c:v>
                </c:pt>
                <c:pt idx="87">
                  <c:v>2445.8530000000001</c:v>
                </c:pt>
                <c:pt idx="88">
                  <c:v>2418.5439999999999</c:v>
                </c:pt>
                <c:pt idx="89">
                  <c:v>2382.056</c:v>
                </c:pt>
                <c:pt idx="90">
                  <c:v>2537.38</c:v>
                </c:pt>
                <c:pt idx="91">
                  <c:v>2488.145</c:v>
                </c:pt>
                <c:pt idx="92">
                  <c:v>2527.5810000000001</c:v>
                </c:pt>
                <c:pt idx="93">
                  <c:v>2543.451</c:v>
                </c:pt>
                <c:pt idx="94">
                  <c:v>2617.931</c:v>
                </c:pt>
                <c:pt idx="95">
                  <c:v>2474.6379999999999</c:v>
                </c:pt>
                <c:pt idx="96">
                  <c:v>2504.9549999999999</c:v>
                </c:pt>
                <c:pt idx="97">
                  <c:v>2458.3270000000002</c:v>
                </c:pt>
                <c:pt idx="98">
                  <c:v>2345.915</c:v>
                </c:pt>
                <c:pt idx="99">
                  <c:v>2592.2449999999999</c:v>
                </c:pt>
                <c:pt idx="100">
                  <c:v>2535.3580000000002</c:v>
                </c:pt>
                <c:pt idx="101">
                  <c:v>2595.6849999999999</c:v>
                </c:pt>
                <c:pt idx="102">
                  <c:v>2661.1579999999999</c:v>
                </c:pt>
                <c:pt idx="103">
                  <c:v>2509.5720000000001</c:v>
                </c:pt>
                <c:pt idx="104">
                  <c:v>2484.7620000000002</c:v>
                </c:pt>
                <c:pt idx="105">
                  <c:v>2421.058</c:v>
                </c:pt>
                <c:pt idx="106">
                  <c:v>2341.4299999999998</c:v>
                </c:pt>
                <c:pt idx="107">
                  <c:v>2322.9490000000001</c:v>
                </c:pt>
                <c:pt idx="108">
                  <c:v>2584.2539999999999</c:v>
                </c:pt>
                <c:pt idx="109">
                  <c:v>2618.8910000000001</c:v>
                </c:pt>
                <c:pt idx="110">
                  <c:v>2612.3560000000002</c:v>
                </c:pt>
                <c:pt idx="111">
                  <c:v>2627.9189999999999</c:v>
                </c:pt>
                <c:pt idx="112">
                  <c:v>2574.5430000000001</c:v>
                </c:pt>
                <c:pt idx="113">
                  <c:v>2405.3609999999999</c:v>
                </c:pt>
                <c:pt idx="114">
                  <c:v>2356.6149999999998</c:v>
                </c:pt>
                <c:pt idx="115">
                  <c:v>2323.058</c:v>
                </c:pt>
                <c:pt idx="116">
                  <c:v>2146.31</c:v>
                </c:pt>
                <c:pt idx="117">
                  <c:v>2655.636</c:v>
                </c:pt>
                <c:pt idx="118">
                  <c:v>2628.4960000000001</c:v>
                </c:pt>
                <c:pt idx="119">
                  <c:v>2602.1759999999999</c:v>
                </c:pt>
                <c:pt idx="120">
                  <c:v>2509.2220000000002</c:v>
                </c:pt>
                <c:pt idx="121">
                  <c:v>2506.8969999999999</c:v>
                </c:pt>
                <c:pt idx="122">
                  <c:v>2365.299</c:v>
                </c:pt>
                <c:pt idx="123">
                  <c:v>2196.9699999999998</c:v>
                </c:pt>
                <c:pt idx="124">
                  <c:v>2096.8150000000001</c:v>
                </c:pt>
                <c:pt idx="125">
                  <c:v>2141.6350000000002</c:v>
                </c:pt>
                <c:pt idx="126">
                  <c:v>2566.7130000000002</c:v>
                </c:pt>
                <c:pt idx="127">
                  <c:v>2652.672</c:v>
                </c:pt>
                <c:pt idx="128">
                  <c:v>2575.7020000000002</c:v>
                </c:pt>
                <c:pt idx="129">
                  <c:v>2519.7260000000001</c:v>
                </c:pt>
                <c:pt idx="130">
                  <c:v>2436.1750000000002</c:v>
                </c:pt>
                <c:pt idx="131">
                  <c:v>2246.3020000000001</c:v>
                </c:pt>
                <c:pt idx="132">
                  <c:v>2084.616</c:v>
                </c:pt>
                <c:pt idx="133">
                  <c:v>1902.011</c:v>
                </c:pt>
                <c:pt idx="134">
                  <c:v>1833.4380000000001</c:v>
                </c:pt>
                <c:pt idx="135">
                  <c:v>2606.7959999999998</c:v>
                </c:pt>
                <c:pt idx="136">
                  <c:v>2623.8629999999998</c:v>
                </c:pt>
                <c:pt idx="137">
                  <c:v>2660.0549999999998</c:v>
                </c:pt>
                <c:pt idx="138">
                  <c:v>2552.3380000000002</c:v>
                </c:pt>
                <c:pt idx="139">
                  <c:v>2352.2069999999999</c:v>
                </c:pt>
                <c:pt idx="140">
                  <c:v>2076.058</c:v>
                </c:pt>
                <c:pt idx="141">
                  <c:v>1961.5820000000001</c:v>
                </c:pt>
                <c:pt idx="142">
                  <c:v>1798.88</c:v>
                </c:pt>
                <c:pt idx="143">
                  <c:v>1809.48</c:v>
                </c:pt>
                <c:pt idx="144">
                  <c:v>2697.069</c:v>
                </c:pt>
                <c:pt idx="145">
                  <c:v>2612.4360000000001</c:v>
                </c:pt>
                <c:pt idx="146">
                  <c:v>2515.779</c:v>
                </c:pt>
                <c:pt idx="147">
                  <c:v>2405.0219999999999</c:v>
                </c:pt>
                <c:pt idx="148">
                  <c:v>2193.192</c:v>
                </c:pt>
                <c:pt idx="149">
                  <c:v>2053.4929999999999</c:v>
                </c:pt>
                <c:pt idx="150">
                  <c:v>1624.7650000000001</c:v>
                </c:pt>
                <c:pt idx="151">
                  <c:v>1593.9059999999999</c:v>
                </c:pt>
                <c:pt idx="152">
                  <c:v>1572.7950000000001</c:v>
                </c:pt>
              </c:numCache>
            </c:numRef>
          </c:yVal>
          <c:smooth val="0"/>
        </c:ser>
        <c:ser>
          <c:idx val="1"/>
          <c:order val="1"/>
          <c:tx>
            <c:v>Uppskattat TotalPV</c:v>
          </c:tx>
          <c:spPr>
            <a:ln w="28575">
              <a:noFill/>
            </a:ln>
          </c:spPr>
          <c:xVal>
            <c:numRef>
              <c:f>Blad3!$B$5:$B$157</c:f>
              <c:numCache>
                <c:formatCode>General</c:formatCode>
                <c:ptCount val="153"/>
                <c:pt idx="0">
                  <c:v>0.4</c:v>
                </c:pt>
                <c:pt idx="1">
                  <c:v>0.4</c:v>
                </c:pt>
                <c:pt idx="2">
                  <c:v>0.4</c:v>
                </c:pt>
                <c:pt idx="3">
                  <c:v>0.4</c:v>
                </c:pt>
                <c:pt idx="4">
                  <c:v>0.4</c:v>
                </c:pt>
                <c:pt idx="5">
                  <c:v>0.4</c:v>
                </c:pt>
                <c:pt idx="6">
                  <c:v>0.4</c:v>
                </c:pt>
                <c:pt idx="7">
                  <c:v>0.4</c:v>
                </c:pt>
                <c:pt idx="8">
                  <c:v>0.4</c:v>
                </c:pt>
                <c:pt idx="9">
                  <c:v>0.42499999999999999</c:v>
                </c:pt>
                <c:pt idx="10">
                  <c:v>0.42499999999999999</c:v>
                </c:pt>
                <c:pt idx="11">
                  <c:v>0.42499999999999999</c:v>
                </c:pt>
                <c:pt idx="12">
                  <c:v>0.42499999999999999</c:v>
                </c:pt>
                <c:pt idx="13">
                  <c:v>0.42499999999999999</c:v>
                </c:pt>
                <c:pt idx="14">
                  <c:v>0.42499999999999999</c:v>
                </c:pt>
                <c:pt idx="15">
                  <c:v>0.42499999999999999</c:v>
                </c:pt>
                <c:pt idx="16">
                  <c:v>0.42499999999999999</c:v>
                </c:pt>
                <c:pt idx="17">
                  <c:v>0.42499999999999999</c:v>
                </c:pt>
                <c:pt idx="18">
                  <c:v>0.45</c:v>
                </c:pt>
                <c:pt idx="19">
                  <c:v>0.45</c:v>
                </c:pt>
                <c:pt idx="20">
                  <c:v>0.45</c:v>
                </c:pt>
                <c:pt idx="21">
                  <c:v>0.45</c:v>
                </c:pt>
                <c:pt idx="22">
                  <c:v>0.45</c:v>
                </c:pt>
                <c:pt idx="23">
                  <c:v>0.45</c:v>
                </c:pt>
                <c:pt idx="24">
                  <c:v>0.45</c:v>
                </c:pt>
                <c:pt idx="25">
                  <c:v>0.45</c:v>
                </c:pt>
                <c:pt idx="26">
                  <c:v>0.45</c:v>
                </c:pt>
                <c:pt idx="27">
                  <c:v>0.47499999999999998</c:v>
                </c:pt>
                <c:pt idx="28">
                  <c:v>0.47499999999999998</c:v>
                </c:pt>
                <c:pt idx="29">
                  <c:v>0.47499999999999998</c:v>
                </c:pt>
                <c:pt idx="30">
                  <c:v>0.47499999999999998</c:v>
                </c:pt>
                <c:pt idx="31">
                  <c:v>0.47499999999999998</c:v>
                </c:pt>
                <c:pt idx="32">
                  <c:v>0.47499999999999998</c:v>
                </c:pt>
                <c:pt idx="33">
                  <c:v>0.47499999999999998</c:v>
                </c:pt>
                <c:pt idx="34">
                  <c:v>0.47499999999999998</c:v>
                </c:pt>
                <c:pt idx="35">
                  <c:v>0.47499999999999998</c:v>
                </c:pt>
                <c:pt idx="36">
                  <c:v>0.5</c:v>
                </c:pt>
                <c:pt idx="37">
                  <c:v>0.5</c:v>
                </c:pt>
                <c:pt idx="38">
                  <c:v>0.5</c:v>
                </c:pt>
                <c:pt idx="39">
                  <c:v>0.5</c:v>
                </c:pt>
                <c:pt idx="40">
                  <c:v>0.5</c:v>
                </c:pt>
                <c:pt idx="41">
                  <c:v>0.5</c:v>
                </c:pt>
                <c:pt idx="42">
                  <c:v>0.5</c:v>
                </c:pt>
                <c:pt idx="43">
                  <c:v>0.5</c:v>
                </c:pt>
                <c:pt idx="44">
                  <c:v>0.5</c:v>
                </c:pt>
                <c:pt idx="45">
                  <c:v>0.52500000000000002</c:v>
                </c:pt>
                <c:pt idx="46">
                  <c:v>0.52500000000000002</c:v>
                </c:pt>
                <c:pt idx="47">
                  <c:v>0.52500000000000002</c:v>
                </c:pt>
                <c:pt idx="48">
                  <c:v>0.52500000000000002</c:v>
                </c:pt>
                <c:pt idx="49">
                  <c:v>0.52500000000000002</c:v>
                </c:pt>
                <c:pt idx="50">
                  <c:v>0.52500000000000002</c:v>
                </c:pt>
                <c:pt idx="51">
                  <c:v>0.52500000000000002</c:v>
                </c:pt>
                <c:pt idx="52">
                  <c:v>0.52500000000000002</c:v>
                </c:pt>
                <c:pt idx="53">
                  <c:v>0.52500000000000002</c:v>
                </c:pt>
                <c:pt idx="54">
                  <c:v>0.55000000000000004</c:v>
                </c:pt>
                <c:pt idx="55">
                  <c:v>0.55000000000000004</c:v>
                </c:pt>
                <c:pt idx="56">
                  <c:v>0.55000000000000004</c:v>
                </c:pt>
                <c:pt idx="57">
                  <c:v>0.55000000000000004</c:v>
                </c:pt>
                <c:pt idx="58">
                  <c:v>0.55000000000000004</c:v>
                </c:pt>
                <c:pt idx="59">
                  <c:v>0.55000000000000004</c:v>
                </c:pt>
                <c:pt idx="60">
                  <c:v>0.55000000000000004</c:v>
                </c:pt>
                <c:pt idx="61">
                  <c:v>0.55000000000000004</c:v>
                </c:pt>
                <c:pt idx="62">
                  <c:v>0.55000000000000004</c:v>
                </c:pt>
                <c:pt idx="63">
                  <c:v>0.57499999999999996</c:v>
                </c:pt>
                <c:pt idx="64">
                  <c:v>0.57499999999999996</c:v>
                </c:pt>
                <c:pt idx="65">
                  <c:v>0.57499999999999996</c:v>
                </c:pt>
                <c:pt idx="66">
                  <c:v>0.57499999999999996</c:v>
                </c:pt>
                <c:pt idx="67">
                  <c:v>0.57499999999999996</c:v>
                </c:pt>
                <c:pt idx="68">
                  <c:v>0.57499999999999996</c:v>
                </c:pt>
                <c:pt idx="69">
                  <c:v>0.57499999999999996</c:v>
                </c:pt>
                <c:pt idx="70">
                  <c:v>0.57499999999999996</c:v>
                </c:pt>
                <c:pt idx="71">
                  <c:v>0.57499999999999996</c:v>
                </c:pt>
                <c:pt idx="72">
                  <c:v>0.6</c:v>
                </c:pt>
                <c:pt idx="73">
                  <c:v>0.6</c:v>
                </c:pt>
                <c:pt idx="74">
                  <c:v>0.6</c:v>
                </c:pt>
                <c:pt idx="75">
                  <c:v>0.6</c:v>
                </c:pt>
                <c:pt idx="76">
                  <c:v>0.6</c:v>
                </c:pt>
                <c:pt idx="77">
                  <c:v>0.6</c:v>
                </c:pt>
                <c:pt idx="78">
                  <c:v>0.6</c:v>
                </c:pt>
                <c:pt idx="79">
                  <c:v>0.6</c:v>
                </c:pt>
                <c:pt idx="80">
                  <c:v>0.6</c:v>
                </c:pt>
                <c:pt idx="81">
                  <c:v>0.625</c:v>
                </c:pt>
                <c:pt idx="82">
                  <c:v>0.625</c:v>
                </c:pt>
                <c:pt idx="83">
                  <c:v>0.625</c:v>
                </c:pt>
                <c:pt idx="84">
                  <c:v>0.625</c:v>
                </c:pt>
                <c:pt idx="85">
                  <c:v>0.625</c:v>
                </c:pt>
                <c:pt idx="86">
                  <c:v>0.625</c:v>
                </c:pt>
                <c:pt idx="87">
                  <c:v>0.625</c:v>
                </c:pt>
                <c:pt idx="88">
                  <c:v>0.625</c:v>
                </c:pt>
                <c:pt idx="89">
                  <c:v>0.625</c:v>
                </c:pt>
                <c:pt idx="90">
                  <c:v>0.65</c:v>
                </c:pt>
                <c:pt idx="91">
                  <c:v>0.65</c:v>
                </c:pt>
                <c:pt idx="92">
                  <c:v>0.65</c:v>
                </c:pt>
                <c:pt idx="93">
                  <c:v>0.65</c:v>
                </c:pt>
                <c:pt idx="94">
                  <c:v>0.65</c:v>
                </c:pt>
                <c:pt idx="95">
                  <c:v>0.65</c:v>
                </c:pt>
                <c:pt idx="96">
                  <c:v>0.65</c:v>
                </c:pt>
                <c:pt idx="97">
                  <c:v>0.65</c:v>
                </c:pt>
                <c:pt idx="98">
                  <c:v>0.65</c:v>
                </c:pt>
                <c:pt idx="99">
                  <c:v>0.67500000000000004</c:v>
                </c:pt>
                <c:pt idx="100">
                  <c:v>0.67500000000000004</c:v>
                </c:pt>
                <c:pt idx="101">
                  <c:v>0.67500000000000004</c:v>
                </c:pt>
                <c:pt idx="102">
                  <c:v>0.67500000000000004</c:v>
                </c:pt>
                <c:pt idx="103">
                  <c:v>0.67500000000000004</c:v>
                </c:pt>
                <c:pt idx="104">
                  <c:v>0.67500000000000004</c:v>
                </c:pt>
                <c:pt idx="105">
                  <c:v>0.67500000000000004</c:v>
                </c:pt>
                <c:pt idx="106">
                  <c:v>0.67500000000000004</c:v>
                </c:pt>
                <c:pt idx="107">
                  <c:v>0.67500000000000004</c:v>
                </c:pt>
                <c:pt idx="108">
                  <c:v>0.7</c:v>
                </c:pt>
                <c:pt idx="109">
                  <c:v>0.7</c:v>
                </c:pt>
                <c:pt idx="110">
                  <c:v>0.7</c:v>
                </c:pt>
                <c:pt idx="111">
                  <c:v>0.7</c:v>
                </c:pt>
                <c:pt idx="112">
                  <c:v>0.7</c:v>
                </c:pt>
                <c:pt idx="113">
                  <c:v>0.7</c:v>
                </c:pt>
                <c:pt idx="114">
                  <c:v>0.7</c:v>
                </c:pt>
                <c:pt idx="115">
                  <c:v>0.7</c:v>
                </c:pt>
                <c:pt idx="116">
                  <c:v>0.7</c:v>
                </c:pt>
                <c:pt idx="117">
                  <c:v>0.72499999999999998</c:v>
                </c:pt>
                <c:pt idx="118">
                  <c:v>0.72499999999999998</c:v>
                </c:pt>
                <c:pt idx="119">
                  <c:v>0.72499999999999998</c:v>
                </c:pt>
                <c:pt idx="120">
                  <c:v>0.72499999999999998</c:v>
                </c:pt>
                <c:pt idx="121">
                  <c:v>0.72499999999999998</c:v>
                </c:pt>
                <c:pt idx="122">
                  <c:v>0.72499999999999998</c:v>
                </c:pt>
                <c:pt idx="123">
                  <c:v>0.72499999999999998</c:v>
                </c:pt>
                <c:pt idx="124">
                  <c:v>0.72499999999999998</c:v>
                </c:pt>
                <c:pt idx="125">
                  <c:v>0.72499999999999998</c:v>
                </c:pt>
                <c:pt idx="126">
                  <c:v>0.75</c:v>
                </c:pt>
                <c:pt idx="127">
                  <c:v>0.75</c:v>
                </c:pt>
                <c:pt idx="128">
                  <c:v>0.75</c:v>
                </c:pt>
                <c:pt idx="129">
                  <c:v>0.75</c:v>
                </c:pt>
                <c:pt idx="130">
                  <c:v>0.75</c:v>
                </c:pt>
                <c:pt idx="131">
                  <c:v>0.75</c:v>
                </c:pt>
                <c:pt idx="132">
                  <c:v>0.75</c:v>
                </c:pt>
                <c:pt idx="133">
                  <c:v>0.75</c:v>
                </c:pt>
                <c:pt idx="134">
                  <c:v>0.75</c:v>
                </c:pt>
                <c:pt idx="135">
                  <c:v>0.77500000000000002</c:v>
                </c:pt>
                <c:pt idx="136">
                  <c:v>0.77500000000000002</c:v>
                </c:pt>
                <c:pt idx="137">
                  <c:v>0.77500000000000002</c:v>
                </c:pt>
                <c:pt idx="138">
                  <c:v>0.77500000000000002</c:v>
                </c:pt>
                <c:pt idx="139">
                  <c:v>0.77500000000000002</c:v>
                </c:pt>
                <c:pt idx="140">
                  <c:v>0.77500000000000002</c:v>
                </c:pt>
                <c:pt idx="141">
                  <c:v>0.77500000000000002</c:v>
                </c:pt>
                <c:pt idx="142">
                  <c:v>0.77500000000000002</c:v>
                </c:pt>
                <c:pt idx="143">
                  <c:v>0.77500000000000002</c:v>
                </c:pt>
                <c:pt idx="144">
                  <c:v>0.8</c:v>
                </c:pt>
                <c:pt idx="145">
                  <c:v>0.8</c:v>
                </c:pt>
                <c:pt idx="146">
                  <c:v>0.8</c:v>
                </c:pt>
                <c:pt idx="147">
                  <c:v>0.8</c:v>
                </c:pt>
                <c:pt idx="148">
                  <c:v>0.8</c:v>
                </c:pt>
                <c:pt idx="149">
                  <c:v>0.8</c:v>
                </c:pt>
                <c:pt idx="150">
                  <c:v>0.8</c:v>
                </c:pt>
                <c:pt idx="151">
                  <c:v>0.8</c:v>
                </c:pt>
                <c:pt idx="152">
                  <c:v>0.8</c:v>
                </c:pt>
              </c:numCache>
            </c:numRef>
          </c:xVal>
          <c:yVal>
            <c:numRef>
              <c:f>Blad4!$B$29:$B$181</c:f>
              <c:numCache>
                <c:formatCode>General</c:formatCode>
                <c:ptCount val="153"/>
                <c:pt idx="0">
                  <c:v>1960.2837237535298</c:v>
                </c:pt>
                <c:pt idx="1">
                  <c:v>2029.7397656133044</c:v>
                </c:pt>
                <c:pt idx="2">
                  <c:v>2087.5795185757015</c:v>
                </c:pt>
                <c:pt idx="3">
                  <c:v>2133.8029826407219</c:v>
                </c:pt>
                <c:pt idx="4">
                  <c:v>2168.4101578083655</c:v>
                </c:pt>
                <c:pt idx="5">
                  <c:v>2191.4010440786315</c:v>
                </c:pt>
                <c:pt idx="6">
                  <c:v>2202.7756414515202</c:v>
                </c:pt>
                <c:pt idx="7">
                  <c:v>2202.5339499270322</c:v>
                </c:pt>
                <c:pt idx="8">
                  <c:v>2190.6759695051664</c:v>
                </c:pt>
                <c:pt idx="9">
                  <c:v>2070.3894803267444</c:v>
                </c:pt>
                <c:pt idx="10">
                  <c:v>2131.5237223907675</c:v>
                </c:pt>
                <c:pt idx="11">
                  <c:v>2181.0416755574133</c:v>
                </c:pt>
                <c:pt idx="12">
                  <c:v>2218.9433398266819</c:v>
                </c:pt>
                <c:pt idx="13">
                  <c:v>2245.2287151985738</c:v>
                </c:pt>
                <c:pt idx="14">
                  <c:v>2259.897801673088</c:v>
                </c:pt>
                <c:pt idx="15">
                  <c:v>2262.950599250225</c:v>
                </c:pt>
                <c:pt idx="16">
                  <c:v>2254.3871079299856</c:v>
                </c:pt>
                <c:pt idx="17">
                  <c:v>2234.2073277123682</c:v>
                </c:pt>
                <c:pt idx="18">
                  <c:v>2170.880592937111</c:v>
                </c:pt>
                <c:pt idx="19">
                  <c:v>2223.6930352053828</c:v>
                </c:pt>
                <c:pt idx="20">
                  <c:v>2264.8891885762764</c:v>
                </c:pt>
                <c:pt idx="21">
                  <c:v>2294.4690530497937</c:v>
                </c:pt>
                <c:pt idx="22">
                  <c:v>2312.4326286259338</c:v>
                </c:pt>
                <c:pt idx="23">
                  <c:v>2318.7799153046963</c:v>
                </c:pt>
                <c:pt idx="24">
                  <c:v>2313.5109130860819</c:v>
                </c:pt>
                <c:pt idx="25">
                  <c:v>2296.6256219700904</c:v>
                </c:pt>
                <c:pt idx="26">
                  <c:v>2268.1240419567212</c:v>
                </c:pt>
                <c:pt idx="27">
                  <c:v>2261.7570615846289</c:v>
                </c:pt>
                <c:pt idx="28">
                  <c:v>2306.2477040571484</c:v>
                </c:pt>
                <c:pt idx="29">
                  <c:v>2339.1220576322908</c:v>
                </c:pt>
                <c:pt idx="30">
                  <c:v>2360.3801223100563</c:v>
                </c:pt>
                <c:pt idx="31">
                  <c:v>2370.0218980904447</c:v>
                </c:pt>
                <c:pt idx="32">
                  <c:v>2368.0473849734558</c:v>
                </c:pt>
                <c:pt idx="33">
                  <c:v>2354.4565829590892</c:v>
                </c:pt>
                <c:pt idx="34">
                  <c:v>2329.2494920473468</c:v>
                </c:pt>
                <c:pt idx="35">
                  <c:v>2292.4261122382259</c:v>
                </c:pt>
                <c:pt idx="36">
                  <c:v>2343.018886269298</c:v>
                </c:pt>
                <c:pt idx="37">
                  <c:v>2379.1877289460663</c:v>
                </c:pt>
                <c:pt idx="38">
                  <c:v>2403.7402827254568</c:v>
                </c:pt>
                <c:pt idx="39">
                  <c:v>2416.6765476074706</c:v>
                </c:pt>
                <c:pt idx="40">
                  <c:v>2417.9965235921072</c:v>
                </c:pt>
                <c:pt idx="41">
                  <c:v>2407.700210679367</c:v>
                </c:pt>
                <c:pt idx="42">
                  <c:v>2385.7876088692487</c:v>
                </c:pt>
                <c:pt idx="43">
                  <c:v>2352.2587181617546</c:v>
                </c:pt>
                <c:pt idx="44">
                  <c:v>2307.1135385568818</c:v>
                </c:pt>
                <c:pt idx="45">
                  <c:v>2414.6660669911189</c:v>
                </c:pt>
                <c:pt idx="46">
                  <c:v>2442.5131098721358</c:v>
                </c:pt>
                <c:pt idx="47">
                  <c:v>2458.7438638557746</c:v>
                </c:pt>
                <c:pt idx="48">
                  <c:v>2463.3583289420367</c:v>
                </c:pt>
                <c:pt idx="49">
                  <c:v>2456.356505130922</c:v>
                </c:pt>
                <c:pt idx="50">
                  <c:v>2437.7383924224296</c:v>
                </c:pt>
                <c:pt idx="51">
                  <c:v>2407.5039908165604</c:v>
                </c:pt>
                <c:pt idx="52">
                  <c:v>2365.6533003133136</c:v>
                </c:pt>
                <c:pt idx="53">
                  <c:v>2312.1863209126896</c:v>
                </c:pt>
                <c:pt idx="54">
                  <c:v>2476.6986037500924</c:v>
                </c:pt>
                <c:pt idx="55">
                  <c:v>2496.2238468353571</c:v>
                </c:pt>
                <c:pt idx="56">
                  <c:v>2504.1328010232446</c:v>
                </c:pt>
                <c:pt idx="57">
                  <c:v>2500.4254663137544</c:v>
                </c:pt>
                <c:pt idx="58">
                  <c:v>2485.101842706888</c:v>
                </c:pt>
                <c:pt idx="59">
                  <c:v>2458.1619302026447</c:v>
                </c:pt>
                <c:pt idx="60">
                  <c:v>2419.6057288010234</c:v>
                </c:pt>
                <c:pt idx="61">
                  <c:v>2369.4332385020252</c:v>
                </c:pt>
                <c:pt idx="62">
                  <c:v>2307.6444593056494</c:v>
                </c:pt>
                <c:pt idx="63">
                  <c:v>2529.1164965462167</c:v>
                </c:pt>
                <c:pt idx="64">
                  <c:v>2540.3199398357297</c:v>
                </c:pt>
                <c:pt idx="65">
                  <c:v>2539.9070942278654</c:v>
                </c:pt>
                <c:pt idx="66">
                  <c:v>2527.8779597226239</c:v>
                </c:pt>
                <c:pt idx="67">
                  <c:v>2504.2325363200057</c:v>
                </c:pt>
                <c:pt idx="68">
                  <c:v>2468.9708240200107</c:v>
                </c:pt>
                <c:pt idx="69">
                  <c:v>2422.092822822638</c:v>
                </c:pt>
                <c:pt idx="70">
                  <c:v>2363.5985327278881</c:v>
                </c:pt>
                <c:pt idx="71">
                  <c:v>2293.4879537357606</c:v>
                </c:pt>
                <c:pt idx="72">
                  <c:v>2571.9197453794927</c:v>
                </c:pt>
                <c:pt idx="73">
                  <c:v>2574.8013888732539</c:v>
                </c:pt>
                <c:pt idx="74">
                  <c:v>2566.0667434696379</c:v>
                </c:pt>
                <c:pt idx="75">
                  <c:v>2545.7158091686451</c:v>
                </c:pt>
                <c:pt idx="76">
                  <c:v>2513.7485859702751</c:v>
                </c:pt>
                <c:pt idx="77">
                  <c:v>2470.1650738745288</c:v>
                </c:pt>
                <c:pt idx="78">
                  <c:v>2414.965272881404</c:v>
                </c:pt>
                <c:pt idx="79">
                  <c:v>2348.1491829909028</c:v>
                </c:pt>
                <c:pt idx="80">
                  <c:v>2269.7168042030235</c:v>
                </c:pt>
                <c:pt idx="81">
                  <c:v>2605.1083502499205</c:v>
                </c:pt>
                <c:pt idx="82">
                  <c:v>2599.6681939479304</c:v>
                </c:pt>
                <c:pt idx="83">
                  <c:v>2582.6117487485626</c:v>
                </c:pt>
                <c:pt idx="84">
                  <c:v>2553.9390146518181</c:v>
                </c:pt>
                <c:pt idx="85">
                  <c:v>2513.6499916576963</c:v>
                </c:pt>
                <c:pt idx="86">
                  <c:v>2461.7446797661983</c:v>
                </c:pt>
                <c:pt idx="87">
                  <c:v>2398.2230789773221</c:v>
                </c:pt>
                <c:pt idx="88">
                  <c:v>2323.0851892910687</c:v>
                </c:pt>
                <c:pt idx="89">
                  <c:v>2236.3310107074381</c:v>
                </c:pt>
                <c:pt idx="90">
                  <c:v>2628.6823111575004</c:v>
                </c:pt>
                <c:pt idx="91">
                  <c:v>2614.9203550597585</c:v>
                </c:pt>
                <c:pt idx="92">
                  <c:v>2589.542110064639</c:v>
                </c:pt>
                <c:pt idx="93">
                  <c:v>2552.5475761721427</c:v>
                </c:pt>
                <c:pt idx="94">
                  <c:v>2503.9367533822692</c:v>
                </c:pt>
                <c:pt idx="95">
                  <c:v>2443.7096416950199</c:v>
                </c:pt>
                <c:pt idx="96">
                  <c:v>2371.8662411103915</c:v>
                </c:pt>
                <c:pt idx="97">
                  <c:v>2288.4065516283868</c:v>
                </c:pt>
                <c:pt idx="98">
                  <c:v>2193.3305732490044</c:v>
                </c:pt>
                <c:pt idx="99">
                  <c:v>2642.6416281022312</c:v>
                </c:pt>
                <c:pt idx="100">
                  <c:v>2620.5578722087375</c:v>
                </c:pt>
                <c:pt idx="101">
                  <c:v>2586.8578274178667</c:v>
                </c:pt>
                <c:pt idx="102">
                  <c:v>2541.5414937296187</c:v>
                </c:pt>
                <c:pt idx="103">
                  <c:v>2484.6088711439934</c:v>
                </c:pt>
                <c:pt idx="104">
                  <c:v>2416.0599596609923</c:v>
                </c:pt>
                <c:pt idx="105">
                  <c:v>2335.8947592806126</c:v>
                </c:pt>
                <c:pt idx="106">
                  <c:v>2244.1132700028556</c:v>
                </c:pt>
                <c:pt idx="107">
                  <c:v>2140.715491827722</c:v>
                </c:pt>
                <c:pt idx="108">
                  <c:v>2646.9863010841145</c:v>
                </c:pt>
                <c:pt idx="109">
                  <c:v>2616.5807453948692</c:v>
                </c:pt>
                <c:pt idx="110">
                  <c:v>2574.5589008082466</c:v>
                </c:pt>
                <c:pt idx="111">
                  <c:v>2520.9207673242472</c:v>
                </c:pt>
                <c:pt idx="112">
                  <c:v>2455.6663449428702</c:v>
                </c:pt>
                <c:pt idx="113">
                  <c:v>2378.7956336641173</c:v>
                </c:pt>
                <c:pt idx="114">
                  <c:v>2290.3086334879858</c:v>
                </c:pt>
                <c:pt idx="115">
                  <c:v>2190.2053444144776</c:v>
                </c:pt>
                <c:pt idx="116">
                  <c:v>2078.4857664435922</c:v>
                </c:pt>
                <c:pt idx="117">
                  <c:v>2641.7163301031478</c:v>
                </c:pt>
                <c:pt idx="118">
                  <c:v>2602.9889746181516</c:v>
                </c:pt>
                <c:pt idx="119">
                  <c:v>2552.6453302357772</c:v>
                </c:pt>
                <c:pt idx="120">
                  <c:v>2490.6853969560261</c:v>
                </c:pt>
                <c:pt idx="121">
                  <c:v>2417.1091747788973</c:v>
                </c:pt>
                <c:pt idx="122">
                  <c:v>2331.9166637043927</c:v>
                </c:pt>
                <c:pt idx="123">
                  <c:v>2235.1078637325099</c:v>
                </c:pt>
                <c:pt idx="124">
                  <c:v>2126.68277486325</c:v>
                </c:pt>
                <c:pt idx="125">
                  <c:v>2006.6413970966128</c:v>
                </c:pt>
                <c:pt idx="126">
                  <c:v>2626.8317151593346</c:v>
                </c:pt>
                <c:pt idx="127">
                  <c:v>2579.7825598785867</c:v>
                </c:pt>
                <c:pt idx="128">
                  <c:v>2521.1171157004605</c:v>
                </c:pt>
                <c:pt idx="129">
                  <c:v>2450.8353826249577</c:v>
                </c:pt>
                <c:pt idx="130">
                  <c:v>2368.9373606520776</c:v>
                </c:pt>
                <c:pt idx="131">
                  <c:v>2275.4230497818212</c:v>
                </c:pt>
                <c:pt idx="132">
                  <c:v>2170.2924500141862</c:v>
                </c:pt>
                <c:pt idx="133">
                  <c:v>2053.5455613491749</c:v>
                </c:pt>
                <c:pt idx="134">
                  <c:v>1925.182383786786</c:v>
                </c:pt>
                <c:pt idx="135">
                  <c:v>2602.3324562526727</c:v>
                </c:pt>
                <c:pt idx="136">
                  <c:v>2546.9615011761725</c:v>
                </c:pt>
                <c:pt idx="137">
                  <c:v>2479.9742572022951</c:v>
                </c:pt>
                <c:pt idx="138">
                  <c:v>2401.3707243310405</c:v>
                </c:pt>
                <c:pt idx="139">
                  <c:v>2311.1509025624086</c:v>
                </c:pt>
                <c:pt idx="140">
                  <c:v>2209.3147918964005</c:v>
                </c:pt>
                <c:pt idx="141">
                  <c:v>2095.8623923330142</c:v>
                </c:pt>
                <c:pt idx="142">
                  <c:v>1970.7937038722509</c:v>
                </c:pt>
                <c:pt idx="143">
                  <c:v>1834.1087265141105</c:v>
                </c:pt>
                <c:pt idx="144">
                  <c:v>2568.2185533831612</c:v>
                </c:pt>
                <c:pt idx="145">
                  <c:v>2504.5257985109092</c:v>
                </c:pt>
                <c:pt idx="146">
                  <c:v>2429.2167547412801</c:v>
                </c:pt>
                <c:pt idx="147">
                  <c:v>2342.2914220742741</c:v>
                </c:pt>
                <c:pt idx="148">
                  <c:v>2243.7498005098905</c:v>
                </c:pt>
                <c:pt idx="149">
                  <c:v>2133.5918900481311</c:v>
                </c:pt>
                <c:pt idx="150">
                  <c:v>2011.817690688993</c:v>
                </c:pt>
                <c:pt idx="151">
                  <c:v>1878.427202432478</c:v>
                </c:pt>
                <c:pt idx="152">
                  <c:v>1733.4204252785858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03070600"/>
        <c:axId val="503076872"/>
      </c:scatterChart>
      <c:valAx>
        <c:axId val="5030706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sv-SE"/>
                  <a:t>d0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503076872"/>
        <c:crosses val="autoZero"/>
        <c:crossBetween val="midCat"/>
      </c:valAx>
      <c:valAx>
        <c:axId val="50307687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sv-SE"/>
                  <a:t>TotalPV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503070600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sv-SE"/>
              <a:t>dp Regressionskurva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TotalPV</c:v>
          </c:tx>
          <c:spPr>
            <a:ln w="28575">
              <a:noFill/>
            </a:ln>
          </c:spPr>
          <c:xVal>
            <c:numRef>
              <c:f>Blad3!$C$5:$C$157</c:f>
              <c:numCache>
                <c:formatCode>General</c:formatCode>
                <c:ptCount val="153"/>
                <c:pt idx="0">
                  <c:v>-0.04</c:v>
                </c:pt>
                <c:pt idx="1">
                  <c:v>-3.5000000000000003E-2</c:v>
                </c:pt>
                <c:pt idx="2">
                  <c:v>-0.03</c:v>
                </c:pt>
                <c:pt idx="3">
                  <c:v>-2.5000000000000001E-2</c:v>
                </c:pt>
                <c:pt idx="4">
                  <c:v>-0.02</c:v>
                </c:pt>
                <c:pt idx="5">
                  <c:v>-1.4999999999999999E-2</c:v>
                </c:pt>
                <c:pt idx="6">
                  <c:v>-0.01</c:v>
                </c:pt>
                <c:pt idx="7">
                  <c:v>-5.0000000000000001E-3</c:v>
                </c:pt>
                <c:pt idx="8">
                  <c:v>0</c:v>
                </c:pt>
                <c:pt idx="9">
                  <c:v>-0.04</c:v>
                </c:pt>
                <c:pt idx="10">
                  <c:v>-3.5000000000000003E-2</c:v>
                </c:pt>
                <c:pt idx="11">
                  <c:v>-0.03</c:v>
                </c:pt>
                <c:pt idx="12">
                  <c:v>-2.5000000000000001E-2</c:v>
                </c:pt>
                <c:pt idx="13">
                  <c:v>-0.02</c:v>
                </c:pt>
                <c:pt idx="14">
                  <c:v>-1.4999999999999999E-2</c:v>
                </c:pt>
                <c:pt idx="15">
                  <c:v>-0.01</c:v>
                </c:pt>
                <c:pt idx="16">
                  <c:v>-5.0000000000000001E-3</c:v>
                </c:pt>
                <c:pt idx="17">
                  <c:v>0</c:v>
                </c:pt>
                <c:pt idx="18">
                  <c:v>-0.04</c:v>
                </c:pt>
                <c:pt idx="19">
                  <c:v>-3.5000000000000003E-2</c:v>
                </c:pt>
                <c:pt idx="20">
                  <c:v>-0.03</c:v>
                </c:pt>
                <c:pt idx="21">
                  <c:v>-2.5000000000000001E-2</c:v>
                </c:pt>
                <c:pt idx="22">
                  <c:v>-0.02</c:v>
                </c:pt>
                <c:pt idx="23">
                  <c:v>-1.4999999999999999E-2</c:v>
                </c:pt>
                <c:pt idx="24">
                  <c:v>-0.01</c:v>
                </c:pt>
                <c:pt idx="25">
                  <c:v>-5.0000000000000001E-3</c:v>
                </c:pt>
                <c:pt idx="26">
                  <c:v>0</c:v>
                </c:pt>
                <c:pt idx="27">
                  <c:v>-0.04</c:v>
                </c:pt>
                <c:pt idx="28">
                  <c:v>-3.5000000000000003E-2</c:v>
                </c:pt>
                <c:pt idx="29">
                  <c:v>-0.03</c:v>
                </c:pt>
                <c:pt idx="30">
                  <c:v>-2.5000000000000001E-2</c:v>
                </c:pt>
                <c:pt idx="31">
                  <c:v>-0.02</c:v>
                </c:pt>
                <c:pt idx="32">
                  <c:v>-1.4999999999999999E-2</c:v>
                </c:pt>
                <c:pt idx="33">
                  <c:v>-0.01</c:v>
                </c:pt>
                <c:pt idx="34">
                  <c:v>-5.0000000000000001E-3</c:v>
                </c:pt>
                <c:pt idx="35">
                  <c:v>0</c:v>
                </c:pt>
                <c:pt idx="36">
                  <c:v>-0.04</c:v>
                </c:pt>
                <c:pt idx="37">
                  <c:v>-3.5000000000000003E-2</c:v>
                </c:pt>
                <c:pt idx="38">
                  <c:v>-0.03</c:v>
                </c:pt>
                <c:pt idx="39">
                  <c:v>-2.5000000000000001E-2</c:v>
                </c:pt>
                <c:pt idx="40">
                  <c:v>-0.02</c:v>
                </c:pt>
                <c:pt idx="41">
                  <c:v>-1.4999999999999999E-2</c:v>
                </c:pt>
                <c:pt idx="42">
                  <c:v>-0.01</c:v>
                </c:pt>
                <c:pt idx="43">
                  <c:v>-5.0000000000000001E-3</c:v>
                </c:pt>
                <c:pt idx="44">
                  <c:v>0</c:v>
                </c:pt>
                <c:pt idx="45">
                  <c:v>-0.04</c:v>
                </c:pt>
                <c:pt idx="46">
                  <c:v>-3.5000000000000003E-2</c:v>
                </c:pt>
                <c:pt idx="47">
                  <c:v>-0.03</c:v>
                </c:pt>
                <c:pt idx="48">
                  <c:v>-2.5000000000000001E-2</c:v>
                </c:pt>
                <c:pt idx="49">
                  <c:v>-0.02</c:v>
                </c:pt>
                <c:pt idx="50">
                  <c:v>-1.4999999999999999E-2</c:v>
                </c:pt>
                <c:pt idx="51">
                  <c:v>-0.01</c:v>
                </c:pt>
                <c:pt idx="52">
                  <c:v>-5.0000000000000001E-3</c:v>
                </c:pt>
                <c:pt idx="53">
                  <c:v>0</c:v>
                </c:pt>
                <c:pt idx="54">
                  <c:v>-0.04</c:v>
                </c:pt>
                <c:pt idx="55">
                  <c:v>-3.5000000000000003E-2</c:v>
                </c:pt>
                <c:pt idx="56">
                  <c:v>-0.03</c:v>
                </c:pt>
                <c:pt idx="57">
                  <c:v>-2.5000000000000001E-2</c:v>
                </c:pt>
                <c:pt idx="58">
                  <c:v>-0.02</c:v>
                </c:pt>
                <c:pt idx="59">
                  <c:v>-1.4999999999999999E-2</c:v>
                </c:pt>
                <c:pt idx="60">
                  <c:v>-0.01</c:v>
                </c:pt>
                <c:pt idx="61">
                  <c:v>-5.0000000000000001E-3</c:v>
                </c:pt>
                <c:pt idx="62">
                  <c:v>0</c:v>
                </c:pt>
                <c:pt idx="63">
                  <c:v>-0.04</c:v>
                </c:pt>
                <c:pt idx="64">
                  <c:v>-3.5000000000000003E-2</c:v>
                </c:pt>
                <c:pt idx="65">
                  <c:v>-0.03</c:v>
                </c:pt>
                <c:pt idx="66">
                  <c:v>-2.5000000000000001E-2</c:v>
                </c:pt>
                <c:pt idx="67">
                  <c:v>-0.02</c:v>
                </c:pt>
                <c:pt idx="68">
                  <c:v>-1.4999999999999999E-2</c:v>
                </c:pt>
                <c:pt idx="69">
                  <c:v>-0.01</c:v>
                </c:pt>
                <c:pt idx="70">
                  <c:v>-5.0000000000000001E-3</c:v>
                </c:pt>
                <c:pt idx="71">
                  <c:v>0</c:v>
                </c:pt>
                <c:pt idx="72">
                  <c:v>-0.04</c:v>
                </c:pt>
                <c:pt idx="73">
                  <c:v>-3.5000000000000003E-2</c:v>
                </c:pt>
                <c:pt idx="74">
                  <c:v>-0.03</c:v>
                </c:pt>
                <c:pt idx="75">
                  <c:v>-2.5000000000000001E-2</c:v>
                </c:pt>
                <c:pt idx="76">
                  <c:v>-0.02</c:v>
                </c:pt>
                <c:pt idx="77">
                  <c:v>-1.4999999999999999E-2</c:v>
                </c:pt>
                <c:pt idx="78">
                  <c:v>-0.01</c:v>
                </c:pt>
                <c:pt idx="79">
                  <c:v>-5.0000000000000001E-3</c:v>
                </c:pt>
                <c:pt idx="80">
                  <c:v>0</c:v>
                </c:pt>
                <c:pt idx="81">
                  <c:v>-0.04</c:v>
                </c:pt>
                <c:pt idx="82">
                  <c:v>-3.5000000000000003E-2</c:v>
                </c:pt>
                <c:pt idx="83">
                  <c:v>-0.03</c:v>
                </c:pt>
                <c:pt idx="84">
                  <c:v>-2.5000000000000001E-2</c:v>
                </c:pt>
                <c:pt idx="85">
                  <c:v>-0.02</c:v>
                </c:pt>
                <c:pt idx="86">
                  <c:v>-1.4999999999999999E-2</c:v>
                </c:pt>
                <c:pt idx="87">
                  <c:v>-0.01</c:v>
                </c:pt>
                <c:pt idx="88">
                  <c:v>-5.0000000000000001E-3</c:v>
                </c:pt>
                <c:pt idx="89">
                  <c:v>0</c:v>
                </c:pt>
                <c:pt idx="90">
                  <c:v>-0.04</c:v>
                </c:pt>
                <c:pt idx="91">
                  <c:v>-3.5000000000000003E-2</c:v>
                </c:pt>
                <c:pt idx="92">
                  <c:v>-0.03</c:v>
                </c:pt>
                <c:pt idx="93">
                  <c:v>-2.5000000000000001E-2</c:v>
                </c:pt>
                <c:pt idx="94">
                  <c:v>-0.02</c:v>
                </c:pt>
                <c:pt idx="95">
                  <c:v>-1.4999999999999999E-2</c:v>
                </c:pt>
                <c:pt idx="96">
                  <c:v>-0.01</c:v>
                </c:pt>
                <c:pt idx="97">
                  <c:v>-5.0000000000000001E-3</c:v>
                </c:pt>
                <c:pt idx="98">
                  <c:v>0</c:v>
                </c:pt>
                <c:pt idx="99">
                  <c:v>-0.04</c:v>
                </c:pt>
                <c:pt idx="100">
                  <c:v>-3.5000000000000003E-2</c:v>
                </c:pt>
                <c:pt idx="101">
                  <c:v>-0.03</c:v>
                </c:pt>
                <c:pt idx="102">
                  <c:v>-2.5000000000000001E-2</c:v>
                </c:pt>
                <c:pt idx="103">
                  <c:v>-0.02</c:v>
                </c:pt>
                <c:pt idx="104">
                  <c:v>-1.4999999999999999E-2</c:v>
                </c:pt>
                <c:pt idx="105">
                  <c:v>-0.01</c:v>
                </c:pt>
                <c:pt idx="106">
                  <c:v>-5.0000000000000001E-3</c:v>
                </c:pt>
                <c:pt idx="107">
                  <c:v>0</c:v>
                </c:pt>
                <c:pt idx="108">
                  <c:v>-0.04</c:v>
                </c:pt>
                <c:pt idx="109">
                  <c:v>-3.5000000000000003E-2</c:v>
                </c:pt>
                <c:pt idx="110">
                  <c:v>-0.03</c:v>
                </c:pt>
                <c:pt idx="111">
                  <c:v>-2.5000000000000001E-2</c:v>
                </c:pt>
                <c:pt idx="112">
                  <c:v>-0.02</c:v>
                </c:pt>
                <c:pt idx="113">
                  <c:v>-1.4999999999999999E-2</c:v>
                </c:pt>
                <c:pt idx="114">
                  <c:v>-0.01</c:v>
                </c:pt>
                <c:pt idx="115">
                  <c:v>-5.0000000000000001E-3</c:v>
                </c:pt>
                <c:pt idx="116">
                  <c:v>0</c:v>
                </c:pt>
                <c:pt idx="117">
                  <c:v>-0.04</c:v>
                </c:pt>
                <c:pt idx="118">
                  <c:v>-3.5000000000000003E-2</c:v>
                </c:pt>
                <c:pt idx="119">
                  <c:v>-0.03</c:v>
                </c:pt>
                <c:pt idx="120">
                  <c:v>-2.5000000000000001E-2</c:v>
                </c:pt>
                <c:pt idx="121">
                  <c:v>-0.02</c:v>
                </c:pt>
                <c:pt idx="122">
                  <c:v>-1.4999999999999999E-2</c:v>
                </c:pt>
                <c:pt idx="123">
                  <c:v>-0.01</c:v>
                </c:pt>
                <c:pt idx="124">
                  <c:v>-5.0000000000000001E-3</c:v>
                </c:pt>
                <c:pt idx="125">
                  <c:v>0</c:v>
                </c:pt>
                <c:pt idx="126">
                  <c:v>-0.04</c:v>
                </c:pt>
                <c:pt idx="127">
                  <c:v>-3.5000000000000003E-2</c:v>
                </c:pt>
                <c:pt idx="128">
                  <c:v>-0.03</c:v>
                </c:pt>
                <c:pt idx="129">
                  <c:v>-2.5000000000000001E-2</c:v>
                </c:pt>
                <c:pt idx="130">
                  <c:v>-0.02</c:v>
                </c:pt>
                <c:pt idx="131">
                  <c:v>-1.4999999999999999E-2</c:v>
                </c:pt>
                <c:pt idx="132">
                  <c:v>-0.01</c:v>
                </c:pt>
                <c:pt idx="133">
                  <c:v>-5.0000000000000001E-3</c:v>
                </c:pt>
                <c:pt idx="134">
                  <c:v>0</c:v>
                </c:pt>
                <c:pt idx="135">
                  <c:v>-0.04</c:v>
                </c:pt>
                <c:pt idx="136">
                  <c:v>-3.5000000000000003E-2</c:v>
                </c:pt>
                <c:pt idx="137">
                  <c:v>-0.03</c:v>
                </c:pt>
                <c:pt idx="138">
                  <c:v>-2.5000000000000001E-2</c:v>
                </c:pt>
                <c:pt idx="139">
                  <c:v>-0.02</c:v>
                </c:pt>
                <c:pt idx="140">
                  <c:v>-1.4999999999999999E-2</c:v>
                </c:pt>
                <c:pt idx="141">
                  <c:v>-0.01</c:v>
                </c:pt>
                <c:pt idx="142">
                  <c:v>-5.0000000000000001E-3</c:v>
                </c:pt>
                <c:pt idx="143">
                  <c:v>0</c:v>
                </c:pt>
                <c:pt idx="144">
                  <c:v>-0.04</c:v>
                </c:pt>
                <c:pt idx="145">
                  <c:v>-3.5000000000000003E-2</c:v>
                </c:pt>
                <c:pt idx="146">
                  <c:v>-0.03</c:v>
                </c:pt>
                <c:pt idx="147">
                  <c:v>-2.5000000000000001E-2</c:v>
                </c:pt>
                <c:pt idx="148">
                  <c:v>-0.02</c:v>
                </c:pt>
                <c:pt idx="149">
                  <c:v>-1.4999999999999999E-2</c:v>
                </c:pt>
                <c:pt idx="150">
                  <c:v>-0.01</c:v>
                </c:pt>
                <c:pt idx="151">
                  <c:v>-5.0000000000000001E-3</c:v>
                </c:pt>
                <c:pt idx="152">
                  <c:v>0</c:v>
                </c:pt>
              </c:numCache>
            </c:numRef>
          </c:xVal>
          <c:yVal>
            <c:numRef>
              <c:f>Blad3!$H$5:$H$157</c:f>
              <c:numCache>
                <c:formatCode>General</c:formatCode>
                <c:ptCount val="153"/>
                <c:pt idx="0">
                  <c:v>2214.3780000000002</c:v>
                </c:pt>
                <c:pt idx="1">
                  <c:v>2218.8890000000001</c:v>
                </c:pt>
                <c:pt idx="2">
                  <c:v>2118.232</c:v>
                </c:pt>
                <c:pt idx="3">
                  <c:v>2262.62</c:v>
                </c:pt>
                <c:pt idx="4">
                  <c:v>2202.2739999999999</c:v>
                </c:pt>
                <c:pt idx="5">
                  <c:v>2139.9839999999999</c:v>
                </c:pt>
                <c:pt idx="6">
                  <c:v>2232.5549999999998</c:v>
                </c:pt>
                <c:pt idx="7">
                  <c:v>2250.0529999999999</c:v>
                </c:pt>
                <c:pt idx="8">
                  <c:v>2128.529</c:v>
                </c:pt>
                <c:pt idx="9">
                  <c:v>2199.8530000000001</c:v>
                </c:pt>
                <c:pt idx="10">
                  <c:v>2269.19</c:v>
                </c:pt>
                <c:pt idx="11">
                  <c:v>2275.578</c:v>
                </c:pt>
                <c:pt idx="12">
                  <c:v>2310.6669999999999</c:v>
                </c:pt>
                <c:pt idx="13">
                  <c:v>2157.17</c:v>
                </c:pt>
                <c:pt idx="14">
                  <c:v>2264.154</c:v>
                </c:pt>
                <c:pt idx="15">
                  <c:v>2158.748</c:v>
                </c:pt>
                <c:pt idx="16">
                  <c:v>2225.7249999999999</c:v>
                </c:pt>
                <c:pt idx="17">
                  <c:v>2236.6770000000001</c:v>
                </c:pt>
                <c:pt idx="18">
                  <c:v>2261.7399999999998</c:v>
                </c:pt>
                <c:pt idx="19">
                  <c:v>2264.4659999999999</c:v>
                </c:pt>
                <c:pt idx="20">
                  <c:v>2324.91</c:v>
                </c:pt>
                <c:pt idx="21">
                  <c:v>2238.9749999999999</c:v>
                </c:pt>
                <c:pt idx="22">
                  <c:v>2290.6860000000001</c:v>
                </c:pt>
                <c:pt idx="23">
                  <c:v>2313.5650000000001</c:v>
                </c:pt>
                <c:pt idx="24">
                  <c:v>2269.62</c:v>
                </c:pt>
                <c:pt idx="25">
                  <c:v>2233.7939999999999</c:v>
                </c:pt>
                <c:pt idx="26">
                  <c:v>2105.0929999999998</c:v>
                </c:pt>
                <c:pt idx="27">
                  <c:v>2300.7579999999998</c:v>
                </c:pt>
                <c:pt idx="28">
                  <c:v>2315.9850000000001</c:v>
                </c:pt>
                <c:pt idx="29">
                  <c:v>2266.5920000000001</c:v>
                </c:pt>
                <c:pt idx="30">
                  <c:v>2326.0140000000001</c:v>
                </c:pt>
                <c:pt idx="31">
                  <c:v>2320.3209999999999</c:v>
                </c:pt>
                <c:pt idx="32">
                  <c:v>2266.8670000000002</c:v>
                </c:pt>
                <c:pt idx="33">
                  <c:v>2226.9490000000001</c:v>
                </c:pt>
                <c:pt idx="34">
                  <c:v>2290.7910000000002</c:v>
                </c:pt>
                <c:pt idx="35">
                  <c:v>2251.893</c:v>
                </c:pt>
                <c:pt idx="36">
                  <c:v>2331.7840000000001</c:v>
                </c:pt>
                <c:pt idx="37">
                  <c:v>2314.5520000000001</c:v>
                </c:pt>
                <c:pt idx="38">
                  <c:v>2304.357</c:v>
                </c:pt>
                <c:pt idx="39">
                  <c:v>2319.1309999999999</c:v>
                </c:pt>
                <c:pt idx="40">
                  <c:v>2355.7779999999998</c:v>
                </c:pt>
                <c:pt idx="41">
                  <c:v>2348.8119999999999</c:v>
                </c:pt>
                <c:pt idx="42">
                  <c:v>2398.701</c:v>
                </c:pt>
                <c:pt idx="43">
                  <c:v>2297.66</c:v>
                </c:pt>
                <c:pt idx="44">
                  <c:v>2297.355</c:v>
                </c:pt>
                <c:pt idx="45">
                  <c:v>2368.556</c:v>
                </c:pt>
                <c:pt idx="46">
                  <c:v>2305.9140000000002</c:v>
                </c:pt>
                <c:pt idx="47">
                  <c:v>2427.9899999999998</c:v>
                </c:pt>
                <c:pt idx="48">
                  <c:v>2453.8139999999999</c:v>
                </c:pt>
                <c:pt idx="49">
                  <c:v>2447.3020000000001</c:v>
                </c:pt>
                <c:pt idx="50">
                  <c:v>2401.5909999999999</c:v>
                </c:pt>
                <c:pt idx="51">
                  <c:v>2342.4969999999998</c:v>
                </c:pt>
                <c:pt idx="52">
                  <c:v>2324.2579999999998</c:v>
                </c:pt>
                <c:pt idx="53">
                  <c:v>2331.741</c:v>
                </c:pt>
                <c:pt idx="54">
                  <c:v>2431.5630000000001</c:v>
                </c:pt>
                <c:pt idx="55">
                  <c:v>2328.268</c:v>
                </c:pt>
                <c:pt idx="56">
                  <c:v>2390.0439999999999</c:v>
                </c:pt>
                <c:pt idx="57">
                  <c:v>2419.5540000000001</c:v>
                </c:pt>
                <c:pt idx="58">
                  <c:v>2416.0329999999999</c:v>
                </c:pt>
                <c:pt idx="59">
                  <c:v>2449.2420000000002</c:v>
                </c:pt>
                <c:pt idx="60">
                  <c:v>2577.9090000000001</c:v>
                </c:pt>
                <c:pt idx="61">
                  <c:v>2365.23</c:v>
                </c:pt>
                <c:pt idx="62">
                  <c:v>2311.2890000000002</c:v>
                </c:pt>
                <c:pt idx="63">
                  <c:v>2442.13</c:v>
                </c:pt>
                <c:pt idx="64">
                  <c:v>2487.4279999999999</c:v>
                </c:pt>
                <c:pt idx="65">
                  <c:v>2453.65</c:v>
                </c:pt>
                <c:pt idx="66">
                  <c:v>2490.5859999999998</c:v>
                </c:pt>
                <c:pt idx="67">
                  <c:v>2500.643</c:v>
                </c:pt>
                <c:pt idx="68">
                  <c:v>2518.4169999999999</c:v>
                </c:pt>
                <c:pt idx="69">
                  <c:v>2484.4830000000002</c:v>
                </c:pt>
                <c:pt idx="70">
                  <c:v>2411.2710000000002</c:v>
                </c:pt>
                <c:pt idx="71">
                  <c:v>2335.6990000000001</c:v>
                </c:pt>
                <c:pt idx="72">
                  <c:v>2500.09</c:v>
                </c:pt>
                <c:pt idx="73">
                  <c:v>2465.1550000000002</c:v>
                </c:pt>
                <c:pt idx="74">
                  <c:v>2441.3090000000002</c:v>
                </c:pt>
                <c:pt idx="75">
                  <c:v>2563.9499999999998</c:v>
                </c:pt>
                <c:pt idx="76">
                  <c:v>2615.8090000000002</c:v>
                </c:pt>
                <c:pt idx="77">
                  <c:v>2478.9290000000001</c:v>
                </c:pt>
                <c:pt idx="78">
                  <c:v>2505.6489999999999</c:v>
                </c:pt>
                <c:pt idx="79">
                  <c:v>2449.779</c:v>
                </c:pt>
                <c:pt idx="80">
                  <c:v>2338.415</c:v>
                </c:pt>
                <c:pt idx="81">
                  <c:v>2469.4699999999998</c:v>
                </c:pt>
                <c:pt idx="82">
                  <c:v>2528.788</c:v>
                </c:pt>
                <c:pt idx="83">
                  <c:v>2482.0219999999999</c:v>
                </c:pt>
                <c:pt idx="84">
                  <c:v>2515.12</c:v>
                </c:pt>
                <c:pt idx="85">
                  <c:v>2494.8310000000001</c:v>
                </c:pt>
                <c:pt idx="86">
                  <c:v>2569.38</c:v>
                </c:pt>
                <c:pt idx="87">
                  <c:v>2445.8530000000001</c:v>
                </c:pt>
                <c:pt idx="88">
                  <c:v>2418.5439999999999</c:v>
                </c:pt>
                <c:pt idx="89">
                  <c:v>2382.056</c:v>
                </c:pt>
                <c:pt idx="90">
                  <c:v>2537.38</c:v>
                </c:pt>
                <c:pt idx="91">
                  <c:v>2488.145</c:v>
                </c:pt>
                <c:pt idx="92">
                  <c:v>2527.5810000000001</c:v>
                </c:pt>
                <c:pt idx="93">
                  <c:v>2543.451</c:v>
                </c:pt>
                <c:pt idx="94">
                  <c:v>2617.931</c:v>
                </c:pt>
                <c:pt idx="95">
                  <c:v>2474.6379999999999</c:v>
                </c:pt>
                <c:pt idx="96">
                  <c:v>2504.9549999999999</c:v>
                </c:pt>
                <c:pt idx="97">
                  <c:v>2458.3270000000002</c:v>
                </c:pt>
                <c:pt idx="98">
                  <c:v>2345.915</c:v>
                </c:pt>
                <c:pt idx="99">
                  <c:v>2592.2449999999999</c:v>
                </c:pt>
                <c:pt idx="100">
                  <c:v>2535.3580000000002</c:v>
                </c:pt>
                <c:pt idx="101">
                  <c:v>2595.6849999999999</c:v>
                </c:pt>
                <c:pt idx="102">
                  <c:v>2661.1579999999999</c:v>
                </c:pt>
                <c:pt idx="103">
                  <c:v>2509.5720000000001</c:v>
                </c:pt>
                <c:pt idx="104">
                  <c:v>2484.7620000000002</c:v>
                </c:pt>
                <c:pt idx="105">
                  <c:v>2421.058</c:v>
                </c:pt>
                <c:pt idx="106">
                  <c:v>2341.4299999999998</c:v>
                </c:pt>
                <c:pt idx="107">
                  <c:v>2322.9490000000001</c:v>
                </c:pt>
                <c:pt idx="108">
                  <c:v>2584.2539999999999</c:v>
                </c:pt>
                <c:pt idx="109">
                  <c:v>2618.8910000000001</c:v>
                </c:pt>
                <c:pt idx="110">
                  <c:v>2612.3560000000002</c:v>
                </c:pt>
                <c:pt idx="111">
                  <c:v>2627.9189999999999</c:v>
                </c:pt>
                <c:pt idx="112">
                  <c:v>2574.5430000000001</c:v>
                </c:pt>
                <c:pt idx="113">
                  <c:v>2405.3609999999999</c:v>
                </c:pt>
                <c:pt idx="114">
                  <c:v>2356.6149999999998</c:v>
                </c:pt>
                <c:pt idx="115">
                  <c:v>2323.058</c:v>
                </c:pt>
                <c:pt idx="116">
                  <c:v>2146.31</c:v>
                </c:pt>
                <c:pt idx="117">
                  <c:v>2655.636</c:v>
                </c:pt>
                <c:pt idx="118">
                  <c:v>2628.4960000000001</c:v>
                </c:pt>
                <c:pt idx="119">
                  <c:v>2602.1759999999999</c:v>
                </c:pt>
                <c:pt idx="120">
                  <c:v>2509.2220000000002</c:v>
                </c:pt>
                <c:pt idx="121">
                  <c:v>2506.8969999999999</c:v>
                </c:pt>
                <c:pt idx="122">
                  <c:v>2365.299</c:v>
                </c:pt>
                <c:pt idx="123">
                  <c:v>2196.9699999999998</c:v>
                </c:pt>
                <c:pt idx="124">
                  <c:v>2096.8150000000001</c:v>
                </c:pt>
                <c:pt idx="125">
                  <c:v>2141.6350000000002</c:v>
                </c:pt>
                <c:pt idx="126">
                  <c:v>2566.7130000000002</c:v>
                </c:pt>
                <c:pt idx="127">
                  <c:v>2652.672</c:v>
                </c:pt>
                <c:pt idx="128">
                  <c:v>2575.7020000000002</c:v>
                </c:pt>
                <c:pt idx="129">
                  <c:v>2519.7260000000001</c:v>
                </c:pt>
                <c:pt idx="130">
                  <c:v>2436.1750000000002</c:v>
                </c:pt>
                <c:pt idx="131">
                  <c:v>2246.3020000000001</c:v>
                </c:pt>
                <c:pt idx="132">
                  <c:v>2084.616</c:v>
                </c:pt>
                <c:pt idx="133">
                  <c:v>1902.011</c:v>
                </c:pt>
                <c:pt idx="134">
                  <c:v>1833.4380000000001</c:v>
                </c:pt>
                <c:pt idx="135">
                  <c:v>2606.7959999999998</c:v>
                </c:pt>
                <c:pt idx="136">
                  <c:v>2623.8629999999998</c:v>
                </c:pt>
                <c:pt idx="137">
                  <c:v>2660.0549999999998</c:v>
                </c:pt>
                <c:pt idx="138">
                  <c:v>2552.3380000000002</c:v>
                </c:pt>
                <c:pt idx="139">
                  <c:v>2352.2069999999999</c:v>
                </c:pt>
                <c:pt idx="140">
                  <c:v>2076.058</c:v>
                </c:pt>
                <c:pt idx="141">
                  <c:v>1961.5820000000001</c:v>
                </c:pt>
                <c:pt idx="142">
                  <c:v>1798.88</c:v>
                </c:pt>
                <c:pt idx="143">
                  <c:v>1809.48</c:v>
                </c:pt>
                <c:pt idx="144">
                  <c:v>2697.069</c:v>
                </c:pt>
                <c:pt idx="145">
                  <c:v>2612.4360000000001</c:v>
                </c:pt>
                <c:pt idx="146">
                  <c:v>2515.779</c:v>
                </c:pt>
                <c:pt idx="147">
                  <c:v>2405.0219999999999</c:v>
                </c:pt>
                <c:pt idx="148">
                  <c:v>2193.192</c:v>
                </c:pt>
                <c:pt idx="149">
                  <c:v>2053.4929999999999</c:v>
                </c:pt>
                <c:pt idx="150">
                  <c:v>1624.7650000000001</c:v>
                </c:pt>
                <c:pt idx="151">
                  <c:v>1593.9059999999999</c:v>
                </c:pt>
                <c:pt idx="152">
                  <c:v>1572.7950000000001</c:v>
                </c:pt>
              </c:numCache>
            </c:numRef>
          </c:yVal>
          <c:smooth val="0"/>
        </c:ser>
        <c:ser>
          <c:idx val="1"/>
          <c:order val="1"/>
          <c:tx>
            <c:v>Uppskattat TotalPV</c:v>
          </c:tx>
          <c:spPr>
            <a:ln w="28575">
              <a:noFill/>
            </a:ln>
          </c:spPr>
          <c:xVal>
            <c:numRef>
              <c:f>Blad3!$C$5:$C$157</c:f>
              <c:numCache>
                <c:formatCode>General</c:formatCode>
                <c:ptCount val="153"/>
                <c:pt idx="0">
                  <c:v>-0.04</c:v>
                </c:pt>
                <c:pt idx="1">
                  <c:v>-3.5000000000000003E-2</c:v>
                </c:pt>
                <c:pt idx="2">
                  <c:v>-0.03</c:v>
                </c:pt>
                <c:pt idx="3">
                  <c:v>-2.5000000000000001E-2</c:v>
                </c:pt>
                <c:pt idx="4">
                  <c:v>-0.02</c:v>
                </c:pt>
                <c:pt idx="5">
                  <c:v>-1.4999999999999999E-2</c:v>
                </c:pt>
                <c:pt idx="6">
                  <c:v>-0.01</c:v>
                </c:pt>
                <c:pt idx="7">
                  <c:v>-5.0000000000000001E-3</c:v>
                </c:pt>
                <c:pt idx="8">
                  <c:v>0</c:v>
                </c:pt>
                <c:pt idx="9">
                  <c:v>-0.04</c:v>
                </c:pt>
                <c:pt idx="10">
                  <c:v>-3.5000000000000003E-2</c:v>
                </c:pt>
                <c:pt idx="11">
                  <c:v>-0.03</c:v>
                </c:pt>
                <c:pt idx="12">
                  <c:v>-2.5000000000000001E-2</c:v>
                </c:pt>
                <c:pt idx="13">
                  <c:v>-0.02</c:v>
                </c:pt>
                <c:pt idx="14">
                  <c:v>-1.4999999999999999E-2</c:v>
                </c:pt>
                <c:pt idx="15">
                  <c:v>-0.01</c:v>
                </c:pt>
                <c:pt idx="16">
                  <c:v>-5.0000000000000001E-3</c:v>
                </c:pt>
                <c:pt idx="17">
                  <c:v>0</c:v>
                </c:pt>
                <c:pt idx="18">
                  <c:v>-0.04</c:v>
                </c:pt>
                <c:pt idx="19">
                  <c:v>-3.5000000000000003E-2</c:v>
                </c:pt>
                <c:pt idx="20">
                  <c:v>-0.03</c:v>
                </c:pt>
                <c:pt idx="21">
                  <c:v>-2.5000000000000001E-2</c:v>
                </c:pt>
                <c:pt idx="22">
                  <c:v>-0.02</c:v>
                </c:pt>
                <c:pt idx="23">
                  <c:v>-1.4999999999999999E-2</c:v>
                </c:pt>
                <c:pt idx="24">
                  <c:v>-0.01</c:v>
                </c:pt>
                <c:pt idx="25">
                  <c:v>-5.0000000000000001E-3</c:v>
                </c:pt>
                <c:pt idx="26">
                  <c:v>0</c:v>
                </c:pt>
                <c:pt idx="27">
                  <c:v>-0.04</c:v>
                </c:pt>
                <c:pt idx="28">
                  <c:v>-3.5000000000000003E-2</c:v>
                </c:pt>
                <c:pt idx="29">
                  <c:v>-0.03</c:v>
                </c:pt>
                <c:pt idx="30">
                  <c:v>-2.5000000000000001E-2</c:v>
                </c:pt>
                <c:pt idx="31">
                  <c:v>-0.02</c:v>
                </c:pt>
                <c:pt idx="32">
                  <c:v>-1.4999999999999999E-2</c:v>
                </c:pt>
                <c:pt idx="33">
                  <c:v>-0.01</c:v>
                </c:pt>
                <c:pt idx="34">
                  <c:v>-5.0000000000000001E-3</c:v>
                </c:pt>
                <c:pt idx="35">
                  <c:v>0</c:v>
                </c:pt>
                <c:pt idx="36">
                  <c:v>-0.04</c:v>
                </c:pt>
                <c:pt idx="37">
                  <c:v>-3.5000000000000003E-2</c:v>
                </c:pt>
                <c:pt idx="38">
                  <c:v>-0.03</c:v>
                </c:pt>
                <c:pt idx="39">
                  <c:v>-2.5000000000000001E-2</c:v>
                </c:pt>
                <c:pt idx="40">
                  <c:v>-0.02</c:v>
                </c:pt>
                <c:pt idx="41">
                  <c:v>-1.4999999999999999E-2</c:v>
                </c:pt>
                <c:pt idx="42">
                  <c:v>-0.01</c:v>
                </c:pt>
                <c:pt idx="43">
                  <c:v>-5.0000000000000001E-3</c:v>
                </c:pt>
                <c:pt idx="44">
                  <c:v>0</c:v>
                </c:pt>
                <c:pt idx="45">
                  <c:v>-0.04</c:v>
                </c:pt>
                <c:pt idx="46">
                  <c:v>-3.5000000000000003E-2</c:v>
                </c:pt>
                <c:pt idx="47">
                  <c:v>-0.03</c:v>
                </c:pt>
                <c:pt idx="48">
                  <c:v>-2.5000000000000001E-2</c:v>
                </c:pt>
                <c:pt idx="49">
                  <c:v>-0.02</c:v>
                </c:pt>
                <c:pt idx="50">
                  <c:v>-1.4999999999999999E-2</c:v>
                </c:pt>
                <c:pt idx="51">
                  <c:v>-0.01</c:v>
                </c:pt>
                <c:pt idx="52">
                  <c:v>-5.0000000000000001E-3</c:v>
                </c:pt>
                <c:pt idx="53">
                  <c:v>0</c:v>
                </c:pt>
                <c:pt idx="54">
                  <c:v>-0.04</c:v>
                </c:pt>
                <c:pt idx="55">
                  <c:v>-3.5000000000000003E-2</c:v>
                </c:pt>
                <c:pt idx="56">
                  <c:v>-0.03</c:v>
                </c:pt>
                <c:pt idx="57">
                  <c:v>-2.5000000000000001E-2</c:v>
                </c:pt>
                <c:pt idx="58">
                  <c:v>-0.02</c:v>
                </c:pt>
                <c:pt idx="59">
                  <c:v>-1.4999999999999999E-2</c:v>
                </c:pt>
                <c:pt idx="60">
                  <c:v>-0.01</c:v>
                </c:pt>
                <c:pt idx="61">
                  <c:v>-5.0000000000000001E-3</c:v>
                </c:pt>
                <c:pt idx="62">
                  <c:v>0</c:v>
                </c:pt>
                <c:pt idx="63">
                  <c:v>-0.04</c:v>
                </c:pt>
                <c:pt idx="64">
                  <c:v>-3.5000000000000003E-2</c:v>
                </c:pt>
                <c:pt idx="65">
                  <c:v>-0.03</c:v>
                </c:pt>
                <c:pt idx="66">
                  <c:v>-2.5000000000000001E-2</c:v>
                </c:pt>
                <c:pt idx="67">
                  <c:v>-0.02</c:v>
                </c:pt>
                <c:pt idx="68">
                  <c:v>-1.4999999999999999E-2</c:v>
                </c:pt>
                <c:pt idx="69">
                  <c:v>-0.01</c:v>
                </c:pt>
                <c:pt idx="70">
                  <c:v>-5.0000000000000001E-3</c:v>
                </c:pt>
                <c:pt idx="71">
                  <c:v>0</c:v>
                </c:pt>
                <c:pt idx="72">
                  <c:v>-0.04</c:v>
                </c:pt>
                <c:pt idx="73">
                  <c:v>-3.5000000000000003E-2</c:v>
                </c:pt>
                <c:pt idx="74">
                  <c:v>-0.03</c:v>
                </c:pt>
                <c:pt idx="75">
                  <c:v>-2.5000000000000001E-2</c:v>
                </c:pt>
                <c:pt idx="76">
                  <c:v>-0.02</c:v>
                </c:pt>
                <c:pt idx="77">
                  <c:v>-1.4999999999999999E-2</c:v>
                </c:pt>
                <c:pt idx="78">
                  <c:v>-0.01</c:v>
                </c:pt>
                <c:pt idx="79">
                  <c:v>-5.0000000000000001E-3</c:v>
                </c:pt>
                <c:pt idx="80">
                  <c:v>0</c:v>
                </c:pt>
                <c:pt idx="81">
                  <c:v>-0.04</c:v>
                </c:pt>
                <c:pt idx="82">
                  <c:v>-3.5000000000000003E-2</c:v>
                </c:pt>
                <c:pt idx="83">
                  <c:v>-0.03</c:v>
                </c:pt>
                <c:pt idx="84">
                  <c:v>-2.5000000000000001E-2</c:v>
                </c:pt>
                <c:pt idx="85">
                  <c:v>-0.02</c:v>
                </c:pt>
                <c:pt idx="86">
                  <c:v>-1.4999999999999999E-2</c:v>
                </c:pt>
                <c:pt idx="87">
                  <c:v>-0.01</c:v>
                </c:pt>
                <c:pt idx="88">
                  <c:v>-5.0000000000000001E-3</c:v>
                </c:pt>
                <c:pt idx="89">
                  <c:v>0</c:v>
                </c:pt>
                <c:pt idx="90">
                  <c:v>-0.04</c:v>
                </c:pt>
                <c:pt idx="91">
                  <c:v>-3.5000000000000003E-2</c:v>
                </c:pt>
                <c:pt idx="92">
                  <c:v>-0.03</c:v>
                </c:pt>
                <c:pt idx="93">
                  <c:v>-2.5000000000000001E-2</c:v>
                </c:pt>
                <c:pt idx="94">
                  <c:v>-0.02</c:v>
                </c:pt>
                <c:pt idx="95">
                  <c:v>-1.4999999999999999E-2</c:v>
                </c:pt>
                <c:pt idx="96">
                  <c:v>-0.01</c:v>
                </c:pt>
                <c:pt idx="97">
                  <c:v>-5.0000000000000001E-3</c:v>
                </c:pt>
                <c:pt idx="98">
                  <c:v>0</c:v>
                </c:pt>
                <c:pt idx="99">
                  <c:v>-0.04</c:v>
                </c:pt>
                <c:pt idx="100">
                  <c:v>-3.5000000000000003E-2</c:v>
                </c:pt>
                <c:pt idx="101">
                  <c:v>-0.03</c:v>
                </c:pt>
                <c:pt idx="102">
                  <c:v>-2.5000000000000001E-2</c:v>
                </c:pt>
                <c:pt idx="103">
                  <c:v>-0.02</c:v>
                </c:pt>
                <c:pt idx="104">
                  <c:v>-1.4999999999999999E-2</c:v>
                </c:pt>
                <c:pt idx="105">
                  <c:v>-0.01</c:v>
                </c:pt>
                <c:pt idx="106">
                  <c:v>-5.0000000000000001E-3</c:v>
                </c:pt>
                <c:pt idx="107">
                  <c:v>0</c:v>
                </c:pt>
                <c:pt idx="108">
                  <c:v>-0.04</c:v>
                </c:pt>
                <c:pt idx="109">
                  <c:v>-3.5000000000000003E-2</c:v>
                </c:pt>
                <c:pt idx="110">
                  <c:v>-0.03</c:v>
                </c:pt>
                <c:pt idx="111">
                  <c:v>-2.5000000000000001E-2</c:v>
                </c:pt>
                <c:pt idx="112">
                  <c:v>-0.02</c:v>
                </c:pt>
                <c:pt idx="113">
                  <c:v>-1.4999999999999999E-2</c:v>
                </c:pt>
                <c:pt idx="114">
                  <c:v>-0.01</c:v>
                </c:pt>
                <c:pt idx="115">
                  <c:v>-5.0000000000000001E-3</c:v>
                </c:pt>
                <c:pt idx="116">
                  <c:v>0</c:v>
                </c:pt>
                <c:pt idx="117">
                  <c:v>-0.04</c:v>
                </c:pt>
                <c:pt idx="118">
                  <c:v>-3.5000000000000003E-2</c:v>
                </c:pt>
                <c:pt idx="119">
                  <c:v>-0.03</c:v>
                </c:pt>
                <c:pt idx="120">
                  <c:v>-2.5000000000000001E-2</c:v>
                </c:pt>
                <c:pt idx="121">
                  <c:v>-0.02</c:v>
                </c:pt>
                <c:pt idx="122">
                  <c:v>-1.4999999999999999E-2</c:v>
                </c:pt>
                <c:pt idx="123">
                  <c:v>-0.01</c:v>
                </c:pt>
                <c:pt idx="124">
                  <c:v>-5.0000000000000001E-3</c:v>
                </c:pt>
                <c:pt idx="125">
                  <c:v>0</c:v>
                </c:pt>
                <c:pt idx="126">
                  <c:v>-0.04</c:v>
                </c:pt>
                <c:pt idx="127">
                  <c:v>-3.5000000000000003E-2</c:v>
                </c:pt>
                <c:pt idx="128">
                  <c:v>-0.03</c:v>
                </c:pt>
                <c:pt idx="129">
                  <c:v>-2.5000000000000001E-2</c:v>
                </c:pt>
                <c:pt idx="130">
                  <c:v>-0.02</c:v>
                </c:pt>
                <c:pt idx="131">
                  <c:v>-1.4999999999999999E-2</c:v>
                </c:pt>
                <c:pt idx="132">
                  <c:v>-0.01</c:v>
                </c:pt>
                <c:pt idx="133">
                  <c:v>-5.0000000000000001E-3</c:v>
                </c:pt>
                <c:pt idx="134">
                  <c:v>0</c:v>
                </c:pt>
                <c:pt idx="135">
                  <c:v>-0.04</c:v>
                </c:pt>
                <c:pt idx="136">
                  <c:v>-3.5000000000000003E-2</c:v>
                </c:pt>
                <c:pt idx="137">
                  <c:v>-0.03</c:v>
                </c:pt>
                <c:pt idx="138">
                  <c:v>-2.5000000000000001E-2</c:v>
                </c:pt>
                <c:pt idx="139">
                  <c:v>-0.02</c:v>
                </c:pt>
                <c:pt idx="140">
                  <c:v>-1.4999999999999999E-2</c:v>
                </c:pt>
                <c:pt idx="141">
                  <c:v>-0.01</c:v>
                </c:pt>
                <c:pt idx="142">
                  <c:v>-5.0000000000000001E-3</c:v>
                </c:pt>
                <c:pt idx="143">
                  <c:v>0</c:v>
                </c:pt>
                <c:pt idx="144">
                  <c:v>-0.04</c:v>
                </c:pt>
                <c:pt idx="145">
                  <c:v>-3.5000000000000003E-2</c:v>
                </c:pt>
                <c:pt idx="146">
                  <c:v>-0.03</c:v>
                </c:pt>
                <c:pt idx="147">
                  <c:v>-2.5000000000000001E-2</c:v>
                </c:pt>
                <c:pt idx="148">
                  <c:v>-0.02</c:v>
                </c:pt>
                <c:pt idx="149">
                  <c:v>-1.4999999999999999E-2</c:v>
                </c:pt>
                <c:pt idx="150">
                  <c:v>-0.01</c:v>
                </c:pt>
                <c:pt idx="151">
                  <c:v>-5.0000000000000001E-3</c:v>
                </c:pt>
                <c:pt idx="152">
                  <c:v>0</c:v>
                </c:pt>
              </c:numCache>
            </c:numRef>
          </c:xVal>
          <c:yVal>
            <c:numRef>
              <c:f>Blad4!$B$29:$B$181</c:f>
              <c:numCache>
                <c:formatCode>General</c:formatCode>
                <c:ptCount val="153"/>
                <c:pt idx="0">
                  <c:v>1960.2837237535298</c:v>
                </c:pt>
                <c:pt idx="1">
                  <c:v>2029.7397656133044</c:v>
                </c:pt>
                <c:pt idx="2">
                  <c:v>2087.5795185757015</c:v>
                </c:pt>
                <c:pt idx="3">
                  <c:v>2133.8029826407219</c:v>
                </c:pt>
                <c:pt idx="4">
                  <c:v>2168.4101578083655</c:v>
                </c:pt>
                <c:pt idx="5">
                  <c:v>2191.4010440786315</c:v>
                </c:pt>
                <c:pt idx="6">
                  <c:v>2202.7756414515202</c:v>
                </c:pt>
                <c:pt idx="7">
                  <c:v>2202.5339499270322</c:v>
                </c:pt>
                <c:pt idx="8">
                  <c:v>2190.6759695051664</c:v>
                </c:pt>
                <c:pt idx="9">
                  <c:v>2070.3894803267444</c:v>
                </c:pt>
                <c:pt idx="10">
                  <c:v>2131.5237223907675</c:v>
                </c:pt>
                <c:pt idx="11">
                  <c:v>2181.0416755574133</c:v>
                </c:pt>
                <c:pt idx="12">
                  <c:v>2218.9433398266819</c:v>
                </c:pt>
                <c:pt idx="13">
                  <c:v>2245.2287151985738</c:v>
                </c:pt>
                <c:pt idx="14">
                  <c:v>2259.897801673088</c:v>
                </c:pt>
                <c:pt idx="15">
                  <c:v>2262.950599250225</c:v>
                </c:pt>
                <c:pt idx="16">
                  <c:v>2254.3871079299856</c:v>
                </c:pt>
                <c:pt idx="17">
                  <c:v>2234.2073277123682</c:v>
                </c:pt>
                <c:pt idx="18">
                  <c:v>2170.880592937111</c:v>
                </c:pt>
                <c:pt idx="19">
                  <c:v>2223.6930352053828</c:v>
                </c:pt>
                <c:pt idx="20">
                  <c:v>2264.8891885762764</c:v>
                </c:pt>
                <c:pt idx="21">
                  <c:v>2294.4690530497937</c:v>
                </c:pt>
                <c:pt idx="22">
                  <c:v>2312.4326286259338</c:v>
                </c:pt>
                <c:pt idx="23">
                  <c:v>2318.7799153046963</c:v>
                </c:pt>
                <c:pt idx="24">
                  <c:v>2313.5109130860819</c:v>
                </c:pt>
                <c:pt idx="25">
                  <c:v>2296.6256219700904</c:v>
                </c:pt>
                <c:pt idx="26">
                  <c:v>2268.1240419567212</c:v>
                </c:pt>
                <c:pt idx="27">
                  <c:v>2261.7570615846289</c:v>
                </c:pt>
                <c:pt idx="28">
                  <c:v>2306.2477040571484</c:v>
                </c:pt>
                <c:pt idx="29">
                  <c:v>2339.1220576322908</c:v>
                </c:pt>
                <c:pt idx="30">
                  <c:v>2360.3801223100563</c:v>
                </c:pt>
                <c:pt idx="31">
                  <c:v>2370.0218980904447</c:v>
                </c:pt>
                <c:pt idx="32">
                  <c:v>2368.0473849734558</c:v>
                </c:pt>
                <c:pt idx="33">
                  <c:v>2354.4565829590892</c:v>
                </c:pt>
                <c:pt idx="34">
                  <c:v>2329.2494920473468</c:v>
                </c:pt>
                <c:pt idx="35">
                  <c:v>2292.4261122382259</c:v>
                </c:pt>
                <c:pt idx="36">
                  <c:v>2343.018886269298</c:v>
                </c:pt>
                <c:pt idx="37">
                  <c:v>2379.1877289460663</c:v>
                </c:pt>
                <c:pt idx="38">
                  <c:v>2403.7402827254568</c:v>
                </c:pt>
                <c:pt idx="39">
                  <c:v>2416.6765476074706</c:v>
                </c:pt>
                <c:pt idx="40">
                  <c:v>2417.9965235921072</c:v>
                </c:pt>
                <c:pt idx="41">
                  <c:v>2407.700210679367</c:v>
                </c:pt>
                <c:pt idx="42">
                  <c:v>2385.7876088692487</c:v>
                </c:pt>
                <c:pt idx="43">
                  <c:v>2352.2587181617546</c:v>
                </c:pt>
                <c:pt idx="44">
                  <c:v>2307.1135385568818</c:v>
                </c:pt>
                <c:pt idx="45">
                  <c:v>2414.6660669911189</c:v>
                </c:pt>
                <c:pt idx="46">
                  <c:v>2442.5131098721358</c:v>
                </c:pt>
                <c:pt idx="47">
                  <c:v>2458.7438638557746</c:v>
                </c:pt>
                <c:pt idx="48">
                  <c:v>2463.3583289420367</c:v>
                </c:pt>
                <c:pt idx="49">
                  <c:v>2456.356505130922</c:v>
                </c:pt>
                <c:pt idx="50">
                  <c:v>2437.7383924224296</c:v>
                </c:pt>
                <c:pt idx="51">
                  <c:v>2407.5039908165604</c:v>
                </c:pt>
                <c:pt idx="52">
                  <c:v>2365.6533003133136</c:v>
                </c:pt>
                <c:pt idx="53">
                  <c:v>2312.1863209126896</c:v>
                </c:pt>
                <c:pt idx="54">
                  <c:v>2476.6986037500924</c:v>
                </c:pt>
                <c:pt idx="55">
                  <c:v>2496.2238468353571</c:v>
                </c:pt>
                <c:pt idx="56">
                  <c:v>2504.1328010232446</c:v>
                </c:pt>
                <c:pt idx="57">
                  <c:v>2500.4254663137544</c:v>
                </c:pt>
                <c:pt idx="58">
                  <c:v>2485.101842706888</c:v>
                </c:pt>
                <c:pt idx="59">
                  <c:v>2458.1619302026447</c:v>
                </c:pt>
                <c:pt idx="60">
                  <c:v>2419.6057288010234</c:v>
                </c:pt>
                <c:pt idx="61">
                  <c:v>2369.4332385020252</c:v>
                </c:pt>
                <c:pt idx="62">
                  <c:v>2307.6444593056494</c:v>
                </c:pt>
                <c:pt idx="63">
                  <c:v>2529.1164965462167</c:v>
                </c:pt>
                <c:pt idx="64">
                  <c:v>2540.3199398357297</c:v>
                </c:pt>
                <c:pt idx="65">
                  <c:v>2539.9070942278654</c:v>
                </c:pt>
                <c:pt idx="66">
                  <c:v>2527.8779597226239</c:v>
                </c:pt>
                <c:pt idx="67">
                  <c:v>2504.2325363200057</c:v>
                </c:pt>
                <c:pt idx="68">
                  <c:v>2468.9708240200107</c:v>
                </c:pt>
                <c:pt idx="69">
                  <c:v>2422.092822822638</c:v>
                </c:pt>
                <c:pt idx="70">
                  <c:v>2363.5985327278881</c:v>
                </c:pt>
                <c:pt idx="71">
                  <c:v>2293.4879537357606</c:v>
                </c:pt>
                <c:pt idx="72">
                  <c:v>2571.9197453794927</c:v>
                </c:pt>
                <c:pt idx="73">
                  <c:v>2574.8013888732539</c:v>
                </c:pt>
                <c:pt idx="74">
                  <c:v>2566.0667434696379</c:v>
                </c:pt>
                <c:pt idx="75">
                  <c:v>2545.7158091686451</c:v>
                </c:pt>
                <c:pt idx="76">
                  <c:v>2513.7485859702751</c:v>
                </c:pt>
                <c:pt idx="77">
                  <c:v>2470.1650738745288</c:v>
                </c:pt>
                <c:pt idx="78">
                  <c:v>2414.965272881404</c:v>
                </c:pt>
                <c:pt idx="79">
                  <c:v>2348.1491829909028</c:v>
                </c:pt>
                <c:pt idx="80">
                  <c:v>2269.7168042030235</c:v>
                </c:pt>
                <c:pt idx="81">
                  <c:v>2605.1083502499205</c:v>
                </c:pt>
                <c:pt idx="82">
                  <c:v>2599.6681939479304</c:v>
                </c:pt>
                <c:pt idx="83">
                  <c:v>2582.6117487485626</c:v>
                </c:pt>
                <c:pt idx="84">
                  <c:v>2553.9390146518181</c:v>
                </c:pt>
                <c:pt idx="85">
                  <c:v>2513.6499916576963</c:v>
                </c:pt>
                <c:pt idx="86">
                  <c:v>2461.7446797661983</c:v>
                </c:pt>
                <c:pt idx="87">
                  <c:v>2398.2230789773221</c:v>
                </c:pt>
                <c:pt idx="88">
                  <c:v>2323.0851892910687</c:v>
                </c:pt>
                <c:pt idx="89">
                  <c:v>2236.3310107074381</c:v>
                </c:pt>
                <c:pt idx="90">
                  <c:v>2628.6823111575004</c:v>
                </c:pt>
                <c:pt idx="91">
                  <c:v>2614.9203550597585</c:v>
                </c:pt>
                <c:pt idx="92">
                  <c:v>2589.542110064639</c:v>
                </c:pt>
                <c:pt idx="93">
                  <c:v>2552.5475761721427</c:v>
                </c:pt>
                <c:pt idx="94">
                  <c:v>2503.9367533822692</c:v>
                </c:pt>
                <c:pt idx="95">
                  <c:v>2443.7096416950199</c:v>
                </c:pt>
                <c:pt idx="96">
                  <c:v>2371.8662411103915</c:v>
                </c:pt>
                <c:pt idx="97">
                  <c:v>2288.4065516283868</c:v>
                </c:pt>
                <c:pt idx="98">
                  <c:v>2193.3305732490044</c:v>
                </c:pt>
                <c:pt idx="99">
                  <c:v>2642.6416281022312</c:v>
                </c:pt>
                <c:pt idx="100">
                  <c:v>2620.5578722087375</c:v>
                </c:pt>
                <c:pt idx="101">
                  <c:v>2586.8578274178667</c:v>
                </c:pt>
                <c:pt idx="102">
                  <c:v>2541.5414937296187</c:v>
                </c:pt>
                <c:pt idx="103">
                  <c:v>2484.6088711439934</c:v>
                </c:pt>
                <c:pt idx="104">
                  <c:v>2416.0599596609923</c:v>
                </c:pt>
                <c:pt idx="105">
                  <c:v>2335.8947592806126</c:v>
                </c:pt>
                <c:pt idx="106">
                  <c:v>2244.1132700028556</c:v>
                </c:pt>
                <c:pt idx="107">
                  <c:v>2140.715491827722</c:v>
                </c:pt>
                <c:pt idx="108">
                  <c:v>2646.9863010841145</c:v>
                </c:pt>
                <c:pt idx="109">
                  <c:v>2616.5807453948692</c:v>
                </c:pt>
                <c:pt idx="110">
                  <c:v>2574.5589008082466</c:v>
                </c:pt>
                <c:pt idx="111">
                  <c:v>2520.9207673242472</c:v>
                </c:pt>
                <c:pt idx="112">
                  <c:v>2455.6663449428702</c:v>
                </c:pt>
                <c:pt idx="113">
                  <c:v>2378.7956336641173</c:v>
                </c:pt>
                <c:pt idx="114">
                  <c:v>2290.3086334879858</c:v>
                </c:pt>
                <c:pt idx="115">
                  <c:v>2190.2053444144776</c:v>
                </c:pt>
                <c:pt idx="116">
                  <c:v>2078.4857664435922</c:v>
                </c:pt>
                <c:pt idx="117">
                  <c:v>2641.7163301031478</c:v>
                </c:pt>
                <c:pt idx="118">
                  <c:v>2602.9889746181516</c:v>
                </c:pt>
                <c:pt idx="119">
                  <c:v>2552.6453302357772</c:v>
                </c:pt>
                <c:pt idx="120">
                  <c:v>2490.6853969560261</c:v>
                </c:pt>
                <c:pt idx="121">
                  <c:v>2417.1091747788973</c:v>
                </c:pt>
                <c:pt idx="122">
                  <c:v>2331.9166637043927</c:v>
                </c:pt>
                <c:pt idx="123">
                  <c:v>2235.1078637325099</c:v>
                </c:pt>
                <c:pt idx="124">
                  <c:v>2126.68277486325</c:v>
                </c:pt>
                <c:pt idx="125">
                  <c:v>2006.6413970966128</c:v>
                </c:pt>
                <c:pt idx="126">
                  <c:v>2626.8317151593346</c:v>
                </c:pt>
                <c:pt idx="127">
                  <c:v>2579.7825598785867</c:v>
                </c:pt>
                <c:pt idx="128">
                  <c:v>2521.1171157004605</c:v>
                </c:pt>
                <c:pt idx="129">
                  <c:v>2450.8353826249577</c:v>
                </c:pt>
                <c:pt idx="130">
                  <c:v>2368.9373606520776</c:v>
                </c:pt>
                <c:pt idx="131">
                  <c:v>2275.4230497818212</c:v>
                </c:pt>
                <c:pt idx="132">
                  <c:v>2170.2924500141862</c:v>
                </c:pt>
                <c:pt idx="133">
                  <c:v>2053.5455613491749</c:v>
                </c:pt>
                <c:pt idx="134">
                  <c:v>1925.182383786786</c:v>
                </c:pt>
                <c:pt idx="135">
                  <c:v>2602.3324562526727</c:v>
                </c:pt>
                <c:pt idx="136">
                  <c:v>2546.9615011761725</c:v>
                </c:pt>
                <c:pt idx="137">
                  <c:v>2479.9742572022951</c:v>
                </c:pt>
                <c:pt idx="138">
                  <c:v>2401.3707243310405</c:v>
                </c:pt>
                <c:pt idx="139">
                  <c:v>2311.1509025624086</c:v>
                </c:pt>
                <c:pt idx="140">
                  <c:v>2209.3147918964005</c:v>
                </c:pt>
                <c:pt idx="141">
                  <c:v>2095.8623923330142</c:v>
                </c:pt>
                <c:pt idx="142">
                  <c:v>1970.7937038722509</c:v>
                </c:pt>
                <c:pt idx="143">
                  <c:v>1834.1087265141105</c:v>
                </c:pt>
                <c:pt idx="144">
                  <c:v>2568.2185533831612</c:v>
                </c:pt>
                <c:pt idx="145">
                  <c:v>2504.5257985109092</c:v>
                </c:pt>
                <c:pt idx="146">
                  <c:v>2429.2167547412801</c:v>
                </c:pt>
                <c:pt idx="147">
                  <c:v>2342.2914220742741</c:v>
                </c:pt>
                <c:pt idx="148">
                  <c:v>2243.7498005098905</c:v>
                </c:pt>
                <c:pt idx="149">
                  <c:v>2133.5918900481311</c:v>
                </c:pt>
                <c:pt idx="150">
                  <c:v>2011.817690688993</c:v>
                </c:pt>
                <c:pt idx="151">
                  <c:v>1878.427202432478</c:v>
                </c:pt>
                <c:pt idx="152">
                  <c:v>1733.4204252785858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61749048"/>
        <c:axId val="462818944"/>
      </c:scatterChart>
      <c:valAx>
        <c:axId val="4617490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sv-SE"/>
                  <a:t>dp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462818944"/>
        <c:crosses val="autoZero"/>
        <c:crossBetween val="midCat"/>
      </c:valAx>
      <c:valAx>
        <c:axId val="46281894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sv-SE"/>
                  <a:t>TotalPV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461749048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sv-SE"/>
              <a:t>d0d0 Regressionskurva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TotalPV</c:v>
          </c:tx>
          <c:spPr>
            <a:ln w="28575">
              <a:noFill/>
            </a:ln>
          </c:spPr>
          <c:xVal>
            <c:numRef>
              <c:f>Blad3!$D$5:$D$157</c:f>
              <c:numCache>
                <c:formatCode>General</c:formatCode>
                <c:ptCount val="153"/>
                <c:pt idx="0">
                  <c:v>0.16000000000000003</c:v>
                </c:pt>
                <c:pt idx="1">
                  <c:v>0.16000000000000003</c:v>
                </c:pt>
                <c:pt idx="2">
                  <c:v>0.16000000000000003</c:v>
                </c:pt>
                <c:pt idx="3">
                  <c:v>0.16000000000000003</c:v>
                </c:pt>
                <c:pt idx="4">
                  <c:v>0.16000000000000003</c:v>
                </c:pt>
                <c:pt idx="5">
                  <c:v>0.16000000000000003</c:v>
                </c:pt>
                <c:pt idx="6">
                  <c:v>0.16000000000000003</c:v>
                </c:pt>
                <c:pt idx="7">
                  <c:v>0.16000000000000003</c:v>
                </c:pt>
                <c:pt idx="8">
                  <c:v>0.16000000000000003</c:v>
                </c:pt>
                <c:pt idx="9">
                  <c:v>0.18062499999999998</c:v>
                </c:pt>
                <c:pt idx="10">
                  <c:v>0.18062499999999998</c:v>
                </c:pt>
                <c:pt idx="11">
                  <c:v>0.18062499999999998</c:v>
                </c:pt>
                <c:pt idx="12">
                  <c:v>0.18062499999999998</c:v>
                </c:pt>
                <c:pt idx="13">
                  <c:v>0.18062499999999998</c:v>
                </c:pt>
                <c:pt idx="14">
                  <c:v>0.18062499999999998</c:v>
                </c:pt>
                <c:pt idx="15">
                  <c:v>0.18062499999999998</c:v>
                </c:pt>
                <c:pt idx="16">
                  <c:v>0.18062499999999998</c:v>
                </c:pt>
                <c:pt idx="17">
                  <c:v>0.18062499999999998</c:v>
                </c:pt>
                <c:pt idx="18">
                  <c:v>0.20250000000000001</c:v>
                </c:pt>
                <c:pt idx="19">
                  <c:v>0.20250000000000001</c:v>
                </c:pt>
                <c:pt idx="20">
                  <c:v>0.20250000000000001</c:v>
                </c:pt>
                <c:pt idx="21">
                  <c:v>0.20250000000000001</c:v>
                </c:pt>
                <c:pt idx="22">
                  <c:v>0.20250000000000001</c:v>
                </c:pt>
                <c:pt idx="23">
                  <c:v>0.20250000000000001</c:v>
                </c:pt>
                <c:pt idx="24">
                  <c:v>0.20250000000000001</c:v>
                </c:pt>
                <c:pt idx="25">
                  <c:v>0.20250000000000001</c:v>
                </c:pt>
                <c:pt idx="26">
                  <c:v>0.20250000000000001</c:v>
                </c:pt>
                <c:pt idx="27">
                  <c:v>0.22562499999999999</c:v>
                </c:pt>
                <c:pt idx="28">
                  <c:v>0.22562499999999999</c:v>
                </c:pt>
                <c:pt idx="29">
                  <c:v>0.22562499999999999</c:v>
                </c:pt>
                <c:pt idx="30">
                  <c:v>0.22562499999999999</c:v>
                </c:pt>
                <c:pt idx="31">
                  <c:v>0.22562499999999999</c:v>
                </c:pt>
                <c:pt idx="32">
                  <c:v>0.22562499999999999</c:v>
                </c:pt>
                <c:pt idx="33">
                  <c:v>0.22562499999999999</c:v>
                </c:pt>
                <c:pt idx="34">
                  <c:v>0.22562499999999999</c:v>
                </c:pt>
                <c:pt idx="35">
                  <c:v>0.22562499999999999</c:v>
                </c:pt>
                <c:pt idx="36">
                  <c:v>0.25</c:v>
                </c:pt>
                <c:pt idx="37">
                  <c:v>0.25</c:v>
                </c:pt>
                <c:pt idx="38">
                  <c:v>0.25</c:v>
                </c:pt>
                <c:pt idx="39">
                  <c:v>0.25</c:v>
                </c:pt>
                <c:pt idx="40">
                  <c:v>0.25</c:v>
                </c:pt>
                <c:pt idx="41">
                  <c:v>0.25</c:v>
                </c:pt>
                <c:pt idx="42">
                  <c:v>0.25</c:v>
                </c:pt>
                <c:pt idx="43">
                  <c:v>0.25</c:v>
                </c:pt>
                <c:pt idx="44">
                  <c:v>0.25</c:v>
                </c:pt>
                <c:pt idx="45">
                  <c:v>0.27562500000000001</c:v>
                </c:pt>
                <c:pt idx="46">
                  <c:v>0.27562500000000001</c:v>
                </c:pt>
                <c:pt idx="47">
                  <c:v>0.27562500000000001</c:v>
                </c:pt>
                <c:pt idx="48">
                  <c:v>0.27562500000000001</c:v>
                </c:pt>
                <c:pt idx="49">
                  <c:v>0.27562500000000001</c:v>
                </c:pt>
                <c:pt idx="50">
                  <c:v>0.27562500000000001</c:v>
                </c:pt>
                <c:pt idx="51">
                  <c:v>0.27562500000000001</c:v>
                </c:pt>
                <c:pt idx="52">
                  <c:v>0.27562500000000001</c:v>
                </c:pt>
                <c:pt idx="53">
                  <c:v>0.27562500000000001</c:v>
                </c:pt>
                <c:pt idx="54">
                  <c:v>0.30250000000000005</c:v>
                </c:pt>
                <c:pt idx="55">
                  <c:v>0.30250000000000005</c:v>
                </c:pt>
                <c:pt idx="56">
                  <c:v>0.30250000000000005</c:v>
                </c:pt>
                <c:pt idx="57">
                  <c:v>0.30250000000000005</c:v>
                </c:pt>
                <c:pt idx="58">
                  <c:v>0.30250000000000005</c:v>
                </c:pt>
                <c:pt idx="59">
                  <c:v>0.30250000000000005</c:v>
                </c:pt>
                <c:pt idx="60">
                  <c:v>0.30250000000000005</c:v>
                </c:pt>
                <c:pt idx="61">
                  <c:v>0.30250000000000005</c:v>
                </c:pt>
                <c:pt idx="62">
                  <c:v>0.30250000000000005</c:v>
                </c:pt>
                <c:pt idx="63">
                  <c:v>0.33062499999999995</c:v>
                </c:pt>
                <c:pt idx="64">
                  <c:v>0.33062499999999995</c:v>
                </c:pt>
                <c:pt idx="65">
                  <c:v>0.33062499999999995</c:v>
                </c:pt>
                <c:pt idx="66">
                  <c:v>0.33062499999999995</c:v>
                </c:pt>
                <c:pt idx="67">
                  <c:v>0.33062499999999995</c:v>
                </c:pt>
                <c:pt idx="68">
                  <c:v>0.33062499999999995</c:v>
                </c:pt>
                <c:pt idx="69">
                  <c:v>0.33062499999999995</c:v>
                </c:pt>
                <c:pt idx="70">
                  <c:v>0.33062499999999995</c:v>
                </c:pt>
                <c:pt idx="71">
                  <c:v>0.33062499999999995</c:v>
                </c:pt>
                <c:pt idx="72">
                  <c:v>0.36</c:v>
                </c:pt>
                <c:pt idx="73">
                  <c:v>0.36</c:v>
                </c:pt>
                <c:pt idx="74">
                  <c:v>0.36</c:v>
                </c:pt>
                <c:pt idx="75">
                  <c:v>0.36</c:v>
                </c:pt>
                <c:pt idx="76">
                  <c:v>0.36</c:v>
                </c:pt>
                <c:pt idx="77">
                  <c:v>0.36</c:v>
                </c:pt>
                <c:pt idx="78">
                  <c:v>0.36</c:v>
                </c:pt>
                <c:pt idx="79">
                  <c:v>0.36</c:v>
                </c:pt>
                <c:pt idx="80">
                  <c:v>0.36</c:v>
                </c:pt>
                <c:pt idx="81">
                  <c:v>0.390625</c:v>
                </c:pt>
                <c:pt idx="82">
                  <c:v>0.390625</c:v>
                </c:pt>
                <c:pt idx="83">
                  <c:v>0.390625</c:v>
                </c:pt>
                <c:pt idx="84">
                  <c:v>0.390625</c:v>
                </c:pt>
                <c:pt idx="85">
                  <c:v>0.390625</c:v>
                </c:pt>
                <c:pt idx="86">
                  <c:v>0.390625</c:v>
                </c:pt>
                <c:pt idx="87">
                  <c:v>0.390625</c:v>
                </c:pt>
                <c:pt idx="88">
                  <c:v>0.390625</c:v>
                </c:pt>
                <c:pt idx="89">
                  <c:v>0.390625</c:v>
                </c:pt>
                <c:pt idx="90">
                  <c:v>0.42250000000000004</c:v>
                </c:pt>
                <c:pt idx="91">
                  <c:v>0.42250000000000004</c:v>
                </c:pt>
                <c:pt idx="92">
                  <c:v>0.42250000000000004</c:v>
                </c:pt>
                <c:pt idx="93">
                  <c:v>0.42250000000000004</c:v>
                </c:pt>
                <c:pt idx="94">
                  <c:v>0.42250000000000004</c:v>
                </c:pt>
                <c:pt idx="95">
                  <c:v>0.42250000000000004</c:v>
                </c:pt>
                <c:pt idx="96">
                  <c:v>0.42250000000000004</c:v>
                </c:pt>
                <c:pt idx="97">
                  <c:v>0.42250000000000004</c:v>
                </c:pt>
                <c:pt idx="98">
                  <c:v>0.42250000000000004</c:v>
                </c:pt>
                <c:pt idx="99">
                  <c:v>0.45562500000000006</c:v>
                </c:pt>
                <c:pt idx="100">
                  <c:v>0.45562500000000006</c:v>
                </c:pt>
                <c:pt idx="101">
                  <c:v>0.45562500000000006</c:v>
                </c:pt>
                <c:pt idx="102">
                  <c:v>0.45562500000000006</c:v>
                </c:pt>
                <c:pt idx="103">
                  <c:v>0.45562500000000006</c:v>
                </c:pt>
                <c:pt idx="104">
                  <c:v>0.45562500000000006</c:v>
                </c:pt>
                <c:pt idx="105">
                  <c:v>0.45562500000000006</c:v>
                </c:pt>
                <c:pt idx="106">
                  <c:v>0.45562500000000006</c:v>
                </c:pt>
                <c:pt idx="107">
                  <c:v>0.45562500000000006</c:v>
                </c:pt>
                <c:pt idx="108">
                  <c:v>0.48999999999999994</c:v>
                </c:pt>
                <c:pt idx="109">
                  <c:v>0.48999999999999994</c:v>
                </c:pt>
                <c:pt idx="110">
                  <c:v>0.48999999999999994</c:v>
                </c:pt>
                <c:pt idx="111">
                  <c:v>0.48999999999999994</c:v>
                </c:pt>
                <c:pt idx="112">
                  <c:v>0.48999999999999994</c:v>
                </c:pt>
                <c:pt idx="113">
                  <c:v>0.48999999999999994</c:v>
                </c:pt>
                <c:pt idx="114">
                  <c:v>0.48999999999999994</c:v>
                </c:pt>
                <c:pt idx="115">
                  <c:v>0.48999999999999994</c:v>
                </c:pt>
                <c:pt idx="116">
                  <c:v>0.48999999999999994</c:v>
                </c:pt>
                <c:pt idx="117">
                  <c:v>0.52562500000000001</c:v>
                </c:pt>
                <c:pt idx="118">
                  <c:v>0.52562500000000001</c:v>
                </c:pt>
                <c:pt idx="119">
                  <c:v>0.52562500000000001</c:v>
                </c:pt>
                <c:pt idx="120">
                  <c:v>0.52562500000000001</c:v>
                </c:pt>
                <c:pt idx="121">
                  <c:v>0.52562500000000001</c:v>
                </c:pt>
                <c:pt idx="122">
                  <c:v>0.52562500000000001</c:v>
                </c:pt>
                <c:pt idx="123">
                  <c:v>0.52562500000000001</c:v>
                </c:pt>
                <c:pt idx="124">
                  <c:v>0.52562500000000001</c:v>
                </c:pt>
                <c:pt idx="125">
                  <c:v>0.52562500000000001</c:v>
                </c:pt>
                <c:pt idx="126">
                  <c:v>0.5625</c:v>
                </c:pt>
                <c:pt idx="127">
                  <c:v>0.5625</c:v>
                </c:pt>
                <c:pt idx="128">
                  <c:v>0.5625</c:v>
                </c:pt>
                <c:pt idx="129">
                  <c:v>0.5625</c:v>
                </c:pt>
                <c:pt idx="130">
                  <c:v>0.5625</c:v>
                </c:pt>
                <c:pt idx="131">
                  <c:v>0.5625</c:v>
                </c:pt>
                <c:pt idx="132">
                  <c:v>0.5625</c:v>
                </c:pt>
                <c:pt idx="133">
                  <c:v>0.5625</c:v>
                </c:pt>
                <c:pt idx="134">
                  <c:v>0.5625</c:v>
                </c:pt>
                <c:pt idx="135">
                  <c:v>0.60062500000000008</c:v>
                </c:pt>
                <c:pt idx="136">
                  <c:v>0.60062500000000008</c:v>
                </c:pt>
                <c:pt idx="137">
                  <c:v>0.60062500000000008</c:v>
                </c:pt>
                <c:pt idx="138">
                  <c:v>0.60062500000000008</c:v>
                </c:pt>
                <c:pt idx="139">
                  <c:v>0.60062500000000008</c:v>
                </c:pt>
                <c:pt idx="140">
                  <c:v>0.60062500000000008</c:v>
                </c:pt>
                <c:pt idx="141">
                  <c:v>0.60062500000000008</c:v>
                </c:pt>
                <c:pt idx="142">
                  <c:v>0.60062500000000008</c:v>
                </c:pt>
                <c:pt idx="143">
                  <c:v>0.60062500000000008</c:v>
                </c:pt>
                <c:pt idx="144">
                  <c:v>0.64000000000000012</c:v>
                </c:pt>
                <c:pt idx="145">
                  <c:v>0.64000000000000012</c:v>
                </c:pt>
                <c:pt idx="146">
                  <c:v>0.64000000000000012</c:v>
                </c:pt>
                <c:pt idx="147">
                  <c:v>0.64000000000000012</c:v>
                </c:pt>
                <c:pt idx="148">
                  <c:v>0.64000000000000012</c:v>
                </c:pt>
                <c:pt idx="149">
                  <c:v>0.64000000000000012</c:v>
                </c:pt>
                <c:pt idx="150">
                  <c:v>0.64000000000000012</c:v>
                </c:pt>
                <c:pt idx="151">
                  <c:v>0.64000000000000012</c:v>
                </c:pt>
                <c:pt idx="152">
                  <c:v>0.64000000000000012</c:v>
                </c:pt>
              </c:numCache>
            </c:numRef>
          </c:xVal>
          <c:yVal>
            <c:numRef>
              <c:f>Blad3!$H$5:$H$157</c:f>
              <c:numCache>
                <c:formatCode>General</c:formatCode>
                <c:ptCount val="153"/>
                <c:pt idx="0">
                  <c:v>2214.3780000000002</c:v>
                </c:pt>
                <c:pt idx="1">
                  <c:v>2218.8890000000001</c:v>
                </c:pt>
                <c:pt idx="2">
                  <c:v>2118.232</c:v>
                </c:pt>
                <c:pt idx="3">
                  <c:v>2262.62</c:v>
                </c:pt>
                <c:pt idx="4">
                  <c:v>2202.2739999999999</c:v>
                </c:pt>
                <c:pt idx="5">
                  <c:v>2139.9839999999999</c:v>
                </c:pt>
                <c:pt idx="6">
                  <c:v>2232.5549999999998</c:v>
                </c:pt>
                <c:pt idx="7">
                  <c:v>2250.0529999999999</c:v>
                </c:pt>
                <c:pt idx="8">
                  <c:v>2128.529</c:v>
                </c:pt>
                <c:pt idx="9">
                  <c:v>2199.8530000000001</c:v>
                </c:pt>
                <c:pt idx="10">
                  <c:v>2269.19</c:v>
                </c:pt>
                <c:pt idx="11">
                  <c:v>2275.578</c:v>
                </c:pt>
                <c:pt idx="12">
                  <c:v>2310.6669999999999</c:v>
                </c:pt>
                <c:pt idx="13">
                  <c:v>2157.17</c:v>
                </c:pt>
                <c:pt idx="14">
                  <c:v>2264.154</c:v>
                </c:pt>
                <c:pt idx="15">
                  <c:v>2158.748</c:v>
                </c:pt>
                <c:pt idx="16">
                  <c:v>2225.7249999999999</c:v>
                </c:pt>
                <c:pt idx="17">
                  <c:v>2236.6770000000001</c:v>
                </c:pt>
                <c:pt idx="18">
                  <c:v>2261.7399999999998</c:v>
                </c:pt>
                <c:pt idx="19">
                  <c:v>2264.4659999999999</c:v>
                </c:pt>
                <c:pt idx="20">
                  <c:v>2324.91</c:v>
                </c:pt>
                <c:pt idx="21">
                  <c:v>2238.9749999999999</c:v>
                </c:pt>
                <c:pt idx="22">
                  <c:v>2290.6860000000001</c:v>
                </c:pt>
                <c:pt idx="23">
                  <c:v>2313.5650000000001</c:v>
                </c:pt>
                <c:pt idx="24">
                  <c:v>2269.62</c:v>
                </c:pt>
                <c:pt idx="25">
                  <c:v>2233.7939999999999</c:v>
                </c:pt>
                <c:pt idx="26">
                  <c:v>2105.0929999999998</c:v>
                </c:pt>
                <c:pt idx="27">
                  <c:v>2300.7579999999998</c:v>
                </c:pt>
                <c:pt idx="28">
                  <c:v>2315.9850000000001</c:v>
                </c:pt>
                <c:pt idx="29">
                  <c:v>2266.5920000000001</c:v>
                </c:pt>
                <c:pt idx="30">
                  <c:v>2326.0140000000001</c:v>
                </c:pt>
                <c:pt idx="31">
                  <c:v>2320.3209999999999</c:v>
                </c:pt>
                <c:pt idx="32">
                  <c:v>2266.8670000000002</c:v>
                </c:pt>
                <c:pt idx="33">
                  <c:v>2226.9490000000001</c:v>
                </c:pt>
                <c:pt idx="34">
                  <c:v>2290.7910000000002</c:v>
                </c:pt>
                <c:pt idx="35">
                  <c:v>2251.893</c:v>
                </c:pt>
                <c:pt idx="36">
                  <c:v>2331.7840000000001</c:v>
                </c:pt>
                <c:pt idx="37">
                  <c:v>2314.5520000000001</c:v>
                </c:pt>
                <c:pt idx="38">
                  <c:v>2304.357</c:v>
                </c:pt>
                <c:pt idx="39">
                  <c:v>2319.1309999999999</c:v>
                </c:pt>
                <c:pt idx="40">
                  <c:v>2355.7779999999998</c:v>
                </c:pt>
                <c:pt idx="41">
                  <c:v>2348.8119999999999</c:v>
                </c:pt>
                <c:pt idx="42">
                  <c:v>2398.701</c:v>
                </c:pt>
                <c:pt idx="43">
                  <c:v>2297.66</c:v>
                </c:pt>
                <c:pt idx="44">
                  <c:v>2297.355</c:v>
                </c:pt>
                <c:pt idx="45">
                  <c:v>2368.556</c:v>
                </c:pt>
                <c:pt idx="46">
                  <c:v>2305.9140000000002</c:v>
                </c:pt>
                <c:pt idx="47">
                  <c:v>2427.9899999999998</c:v>
                </c:pt>
                <c:pt idx="48">
                  <c:v>2453.8139999999999</c:v>
                </c:pt>
                <c:pt idx="49">
                  <c:v>2447.3020000000001</c:v>
                </c:pt>
                <c:pt idx="50">
                  <c:v>2401.5909999999999</c:v>
                </c:pt>
                <c:pt idx="51">
                  <c:v>2342.4969999999998</c:v>
                </c:pt>
                <c:pt idx="52">
                  <c:v>2324.2579999999998</c:v>
                </c:pt>
                <c:pt idx="53">
                  <c:v>2331.741</c:v>
                </c:pt>
                <c:pt idx="54">
                  <c:v>2431.5630000000001</c:v>
                </c:pt>
                <c:pt idx="55">
                  <c:v>2328.268</c:v>
                </c:pt>
                <c:pt idx="56">
                  <c:v>2390.0439999999999</c:v>
                </c:pt>
                <c:pt idx="57">
                  <c:v>2419.5540000000001</c:v>
                </c:pt>
                <c:pt idx="58">
                  <c:v>2416.0329999999999</c:v>
                </c:pt>
                <c:pt idx="59">
                  <c:v>2449.2420000000002</c:v>
                </c:pt>
                <c:pt idx="60">
                  <c:v>2577.9090000000001</c:v>
                </c:pt>
                <c:pt idx="61">
                  <c:v>2365.23</c:v>
                </c:pt>
                <c:pt idx="62">
                  <c:v>2311.2890000000002</c:v>
                </c:pt>
                <c:pt idx="63">
                  <c:v>2442.13</c:v>
                </c:pt>
                <c:pt idx="64">
                  <c:v>2487.4279999999999</c:v>
                </c:pt>
                <c:pt idx="65">
                  <c:v>2453.65</c:v>
                </c:pt>
                <c:pt idx="66">
                  <c:v>2490.5859999999998</c:v>
                </c:pt>
                <c:pt idx="67">
                  <c:v>2500.643</c:v>
                </c:pt>
                <c:pt idx="68">
                  <c:v>2518.4169999999999</c:v>
                </c:pt>
                <c:pt idx="69">
                  <c:v>2484.4830000000002</c:v>
                </c:pt>
                <c:pt idx="70">
                  <c:v>2411.2710000000002</c:v>
                </c:pt>
                <c:pt idx="71">
                  <c:v>2335.6990000000001</c:v>
                </c:pt>
                <c:pt idx="72">
                  <c:v>2500.09</c:v>
                </c:pt>
                <c:pt idx="73">
                  <c:v>2465.1550000000002</c:v>
                </c:pt>
                <c:pt idx="74">
                  <c:v>2441.3090000000002</c:v>
                </c:pt>
                <c:pt idx="75">
                  <c:v>2563.9499999999998</c:v>
                </c:pt>
                <c:pt idx="76">
                  <c:v>2615.8090000000002</c:v>
                </c:pt>
                <c:pt idx="77">
                  <c:v>2478.9290000000001</c:v>
                </c:pt>
                <c:pt idx="78">
                  <c:v>2505.6489999999999</c:v>
                </c:pt>
                <c:pt idx="79">
                  <c:v>2449.779</c:v>
                </c:pt>
                <c:pt idx="80">
                  <c:v>2338.415</c:v>
                </c:pt>
                <c:pt idx="81">
                  <c:v>2469.4699999999998</c:v>
                </c:pt>
                <c:pt idx="82">
                  <c:v>2528.788</c:v>
                </c:pt>
                <c:pt idx="83">
                  <c:v>2482.0219999999999</c:v>
                </c:pt>
                <c:pt idx="84">
                  <c:v>2515.12</c:v>
                </c:pt>
                <c:pt idx="85">
                  <c:v>2494.8310000000001</c:v>
                </c:pt>
                <c:pt idx="86">
                  <c:v>2569.38</c:v>
                </c:pt>
                <c:pt idx="87">
                  <c:v>2445.8530000000001</c:v>
                </c:pt>
                <c:pt idx="88">
                  <c:v>2418.5439999999999</c:v>
                </c:pt>
                <c:pt idx="89">
                  <c:v>2382.056</c:v>
                </c:pt>
                <c:pt idx="90">
                  <c:v>2537.38</c:v>
                </c:pt>
                <c:pt idx="91">
                  <c:v>2488.145</c:v>
                </c:pt>
                <c:pt idx="92">
                  <c:v>2527.5810000000001</c:v>
                </c:pt>
                <c:pt idx="93">
                  <c:v>2543.451</c:v>
                </c:pt>
                <c:pt idx="94">
                  <c:v>2617.931</c:v>
                </c:pt>
                <c:pt idx="95">
                  <c:v>2474.6379999999999</c:v>
                </c:pt>
                <c:pt idx="96">
                  <c:v>2504.9549999999999</c:v>
                </c:pt>
                <c:pt idx="97">
                  <c:v>2458.3270000000002</c:v>
                </c:pt>
                <c:pt idx="98">
                  <c:v>2345.915</c:v>
                </c:pt>
                <c:pt idx="99">
                  <c:v>2592.2449999999999</c:v>
                </c:pt>
                <c:pt idx="100">
                  <c:v>2535.3580000000002</c:v>
                </c:pt>
                <c:pt idx="101">
                  <c:v>2595.6849999999999</c:v>
                </c:pt>
                <c:pt idx="102">
                  <c:v>2661.1579999999999</c:v>
                </c:pt>
                <c:pt idx="103">
                  <c:v>2509.5720000000001</c:v>
                </c:pt>
                <c:pt idx="104">
                  <c:v>2484.7620000000002</c:v>
                </c:pt>
                <c:pt idx="105">
                  <c:v>2421.058</c:v>
                </c:pt>
                <c:pt idx="106">
                  <c:v>2341.4299999999998</c:v>
                </c:pt>
                <c:pt idx="107">
                  <c:v>2322.9490000000001</c:v>
                </c:pt>
                <c:pt idx="108">
                  <c:v>2584.2539999999999</c:v>
                </c:pt>
                <c:pt idx="109">
                  <c:v>2618.8910000000001</c:v>
                </c:pt>
                <c:pt idx="110">
                  <c:v>2612.3560000000002</c:v>
                </c:pt>
                <c:pt idx="111">
                  <c:v>2627.9189999999999</c:v>
                </c:pt>
                <c:pt idx="112">
                  <c:v>2574.5430000000001</c:v>
                </c:pt>
                <c:pt idx="113">
                  <c:v>2405.3609999999999</c:v>
                </c:pt>
                <c:pt idx="114">
                  <c:v>2356.6149999999998</c:v>
                </c:pt>
                <c:pt idx="115">
                  <c:v>2323.058</c:v>
                </c:pt>
                <c:pt idx="116">
                  <c:v>2146.31</c:v>
                </c:pt>
                <c:pt idx="117">
                  <c:v>2655.636</c:v>
                </c:pt>
                <c:pt idx="118">
                  <c:v>2628.4960000000001</c:v>
                </c:pt>
                <c:pt idx="119">
                  <c:v>2602.1759999999999</c:v>
                </c:pt>
                <c:pt idx="120">
                  <c:v>2509.2220000000002</c:v>
                </c:pt>
                <c:pt idx="121">
                  <c:v>2506.8969999999999</c:v>
                </c:pt>
                <c:pt idx="122">
                  <c:v>2365.299</c:v>
                </c:pt>
                <c:pt idx="123">
                  <c:v>2196.9699999999998</c:v>
                </c:pt>
                <c:pt idx="124">
                  <c:v>2096.8150000000001</c:v>
                </c:pt>
                <c:pt idx="125">
                  <c:v>2141.6350000000002</c:v>
                </c:pt>
                <c:pt idx="126">
                  <c:v>2566.7130000000002</c:v>
                </c:pt>
                <c:pt idx="127">
                  <c:v>2652.672</c:v>
                </c:pt>
                <c:pt idx="128">
                  <c:v>2575.7020000000002</c:v>
                </c:pt>
                <c:pt idx="129">
                  <c:v>2519.7260000000001</c:v>
                </c:pt>
                <c:pt idx="130">
                  <c:v>2436.1750000000002</c:v>
                </c:pt>
                <c:pt idx="131">
                  <c:v>2246.3020000000001</c:v>
                </c:pt>
                <c:pt idx="132">
                  <c:v>2084.616</c:v>
                </c:pt>
                <c:pt idx="133">
                  <c:v>1902.011</c:v>
                </c:pt>
                <c:pt idx="134">
                  <c:v>1833.4380000000001</c:v>
                </c:pt>
                <c:pt idx="135">
                  <c:v>2606.7959999999998</c:v>
                </c:pt>
                <c:pt idx="136">
                  <c:v>2623.8629999999998</c:v>
                </c:pt>
                <c:pt idx="137">
                  <c:v>2660.0549999999998</c:v>
                </c:pt>
                <c:pt idx="138">
                  <c:v>2552.3380000000002</c:v>
                </c:pt>
                <c:pt idx="139">
                  <c:v>2352.2069999999999</c:v>
                </c:pt>
                <c:pt idx="140">
                  <c:v>2076.058</c:v>
                </c:pt>
                <c:pt idx="141">
                  <c:v>1961.5820000000001</c:v>
                </c:pt>
                <c:pt idx="142">
                  <c:v>1798.88</c:v>
                </c:pt>
                <c:pt idx="143">
                  <c:v>1809.48</c:v>
                </c:pt>
                <c:pt idx="144">
                  <c:v>2697.069</c:v>
                </c:pt>
                <c:pt idx="145">
                  <c:v>2612.4360000000001</c:v>
                </c:pt>
                <c:pt idx="146">
                  <c:v>2515.779</c:v>
                </c:pt>
                <c:pt idx="147">
                  <c:v>2405.0219999999999</c:v>
                </c:pt>
                <c:pt idx="148">
                  <c:v>2193.192</c:v>
                </c:pt>
                <c:pt idx="149">
                  <c:v>2053.4929999999999</c:v>
                </c:pt>
                <c:pt idx="150">
                  <c:v>1624.7650000000001</c:v>
                </c:pt>
                <c:pt idx="151">
                  <c:v>1593.9059999999999</c:v>
                </c:pt>
                <c:pt idx="152">
                  <c:v>1572.7950000000001</c:v>
                </c:pt>
              </c:numCache>
            </c:numRef>
          </c:yVal>
          <c:smooth val="0"/>
        </c:ser>
        <c:ser>
          <c:idx val="1"/>
          <c:order val="1"/>
          <c:tx>
            <c:v>Uppskattat TotalPV</c:v>
          </c:tx>
          <c:spPr>
            <a:ln w="28575">
              <a:noFill/>
            </a:ln>
          </c:spPr>
          <c:xVal>
            <c:numRef>
              <c:f>Blad3!$D$5:$D$157</c:f>
              <c:numCache>
                <c:formatCode>General</c:formatCode>
                <c:ptCount val="153"/>
                <c:pt idx="0">
                  <c:v>0.16000000000000003</c:v>
                </c:pt>
                <c:pt idx="1">
                  <c:v>0.16000000000000003</c:v>
                </c:pt>
                <c:pt idx="2">
                  <c:v>0.16000000000000003</c:v>
                </c:pt>
                <c:pt idx="3">
                  <c:v>0.16000000000000003</c:v>
                </c:pt>
                <c:pt idx="4">
                  <c:v>0.16000000000000003</c:v>
                </c:pt>
                <c:pt idx="5">
                  <c:v>0.16000000000000003</c:v>
                </c:pt>
                <c:pt idx="6">
                  <c:v>0.16000000000000003</c:v>
                </c:pt>
                <c:pt idx="7">
                  <c:v>0.16000000000000003</c:v>
                </c:pt>
                <c:pt idx="8">
                  <c:v>0.16000000000000003</c:v>
                </c:pt>
                <c:pt idx="9">
                  <c:v>0.18062499999999998</c:v>
                </c:pt>
                <c:pt idx="10">
                  <c:v>0.18062499999999998</c:v>
                </c:pt>
                <c:pt idx="11">
                  <c:v>0.18062499999999998</c:v>
                </c:pt>
                <c:pt idx="12">
                  <c:v>0.18062499999999998</c:v>
                </c:pt>
                <c:pt idx="13">
                  <c:v>0.18062499999999998</c:v>
                </c:pt>
                <c:pt idx="14">
                  <c:v>0.18062499999999998</c:v>
                </c:pt>
                <c:pt idx="15">
                  <c:v>0.18062499999999998</c:v>
                </c:pt>
                <c:pt idx="16">
                  <c:v>0.18062499999999998</c:v>
                </c:pt>
                <c:pt idx="17">
                  <c:v>0.18062499999999998</c:v>
                </c:pt>
                <c:pt idx="18">
                  <c:v>0.20250000000000001</c:v>
                </c:pt>
                <c:pt idx="19">
                  <c:v>0.20250000000000001</c:v>
                </c:pt>
                <c:pt idx="20">
                  <c:v>0.20250000000000001</c:v>
                </c:pt>
                <c:pt idx="21">
                  <c:v>0.20250000000000001</c:v>
                </c:pt>
                <c:pt idx="22">
                  <c:v>0.20250000000000001</c:v>
                </c:pt>
                <c:pt idx="23">
                  <c:v>0.20250000000000001</c:v>
                </c:pt>
                <c:pt idx="24">
                  <c:v>0.20250000000000001</c:v>
                </c:pt>
                <c:pt idx="25">
                  <c:v>0.20250000000000001</c:v>
                </c:pt>
                <c:pt idx="26">
                  <c:v>0.20250000000000001</c:v>
                </c:pt>
                <c:pt idx="27">
                  <c:v>0.22562499999999999</c:v>
                </c:pt>
                <c:pt idx="28">
                  <c:v>0.22562499999999999</c:v>
                </c:pt>
                <c:pt idx="29">
                  <c:v>0.22562499999999999</c:v>
                </c:pt>
                <c:pt idx="30">
                  <c:v>0.22562499999999999</c:v>
                </c:pt>
                <c:pt idx="31">
                  <c:v>0.22562499999999999</c:v>
                </c:pt>
                <c:pt idx="32">
                  <c:v>0.22562499999999999</c:v>
                </c:pt>
                <c:pt idx="33">
                  <c:v>0.22562499999999999</c:v>
                </c:pt>
                <c:pt idx="34">
                  <c:v>0.22562499999999999</c:v>
                </c:pt>
                <c:pt idx="35">
                  <c:v>0.22562499999999999</c:v>
                </c:pt>
                <c:pt idx="36">
                  <c:v>0.25</c:v>
                </c:pt>
                <c:pt idx="37">
                  <c:v>0.25</c:v>
                </c:pt>
                <c:pt idx="38">
                  <c:v>0.25</c:v>
                </c:pt>
                <c:pt idx="39">
                  <c:v>0.25</c:v>
                </c:pt>
                <c:pt idx="40">
                  <c:v>0.25</c:v>
                </c:pt>
                <c:pt idx="41">
                  <c:v>0.25</c:v>
                </c:pt>
                <c:pt idx="42">
                  <c:v>0.25</c:v>
                </c:pt>
                <c:pt idx="43">
                  <c:v>0.25</c:v>
                </c:pt>
                <c:pt idx="44">
                  <c:v>0.25</c:v>
                </c:pt>
                <c:pt idx="45">
                  <c:v>0.27562500000000001</c:v>
                </c:pt>
                <c:pt idx="46">
                  <c:v>0.27562500000000001</c:v>
                </c:pt>
                <c:pt idx="47">
                  <c:v>0.27562500000000001</c:v>
                </c:pt>
                <c:pt idx="48">
                  <c:v>0.27562500000000001</c:v>
                </c:pt>
                <c:pt idx="49">
                  <c:v>0.27562500000000001</c:v>
                </c:pt>
                <c:pt idx="50">
                  <c:v>0.27562500000000001</c:v>
                </c:pt>
                <c:pt idx="51">
                  <c:v>0.27562500000000001</c:v>
                </c:pt>
                <c:pt idx="52">
                  <c:v>0.27562500000000001</c:v>
                </c:pt>
                <c:pt idx="53">
                  <c:v>0.27562500000000001</c:v>
                </c:pt>
                <c:pt idx="54">
                  <c:v>0.30250000000000005</c:v>
                </c:pt>
                <c:pt idx="55">
                  <c:v>0.30250000000000005</c:v>
                </c:pt>
                <c:pt idx="56">
                  <c:v>0.30250000000000005</c:v>
                </c:pt>
                <c:pt idx="57">
                  <c:v>0.30250000000000005</c:v>
                </c:pt>
                <c:pt idx="58">
                  <c:v>0.30250000000000005</c:v>
                </c:pt>
                <c:pt idx="59">
                  <c:v>0.30250000000000005</c:v>
                </c:pt>
                <c:pt idx="60">
                  <c:v>0.30250000000000005</c:v>
                </c:pt>
                <c:pt idx="61">
                  <c:v>0.30250000000000005</c:v>
                </c:pt>
                <c:pt idx="62">
                  <c:v>0.30250000000000005</c:v>
                </c:pt>
                <c:pt idx="63">
                  <c:v>0.33062499999999995</c:v>
                </c:pt>
                <c:pt idx="64">
                  <c:v>0.33062499999999995</c:v>
                </c:pt>
                <c:pt idx="65">
                  <c:v>0.33062499999999995</c:v>
                </c:pt>
                <c:pt idx="66">
                  <c:v>0.33062499999999995</c:v>
                </c:pt>
                <c:pt idx="67">
                  <c:v>0.33062499999999995</c:v>
                </c:pt>
                <c:pt idx="68">
                  <c:v>0.33062499999999995</c:v>
                </c:pt>
                <c:pt idx="69">
                  <c:v>0.33062499999999995</c:v>
                </c:pt>
                <c:pt idx="70">
                  <c:v>0.33062499999999995</c:v>
                </c:pt>
                <c:pt idx="71">
                  <c:v>0.33062499999999995</c:v>
                </c:pt>
                <c:pt idx="72">
                  <c:v>0.36</c:v>
                </c:pt>
                <c:pt idx="73">
                  <c:v>0.36</c:v>
                </c:pt>
                <c:pt idx="74">
                  <c:v>0.36</c:v>
                </c:pt>
                <c:pt idx="75">
                  <c:v>0.36</c:v>
                </c:pt>
                <c:pt idx="76">
                  <c:v>0.36</c:v>
                </c:pt>
                <c:pt idx="77">
                  <c:v>0.36</c:v>
                </c:pt>
                <c:pt idx="78">
                  <c:v>0.36</c:v>
                </c:pt>
                <c:pt idx="79">
                  <c:v>0.36</c:v>
                </c:pt>
                <c:pt idx="80">
                  <c:v>0.36</c:v>
                </c:pt>
                <c:pt idx="81">
                  <c:v>0.390625</c:v>
                </c:pt>
                <c:pt idx="82">
                  <c:v>0.390625</c:v>
                </c:pt>
                <c:pt idx="83">
                  <c:v>0.390625</c:v>
                </c:pt>
                <c:pt idx="84">
                  <c:v>0.390625</c:v>
                </c:pt>
                <c:pt idx="85">
                  <c:v>0.390625</c:v>
                </c:pt>
                <c:pt idx="86">
                  <c:v>0.390625</c:v>
                </c:pt>
                <c:pt idx="87">
                  <c:v>0.390625</c:v>
                </c:pt>
                <c:pt idx="88">
                  <c:v>0.390625</c:v>
                </c:pt>
                <c:pt idx="89">
                  <c:v>0.390625</c:v>
                </c:pt>
                <c:pt idx="90">
                  <c:v>0.42250000000000004</c:v>
                </c:pt>
                <c:pt idx="91">
                  <c:v>0.42250000000000004</c:v>
                </c:pt>
                <c:pt idx="92">
                  <c:v>0.42250000000000004</c:v>
                </c:pt>
                <c:pt idx="93">
                  <c:v>0.42250000000000004</c:v>
                </c:pt>
                <c:pt idx="94">
                  <c:v>0.42250000000000004</c:v>
                </c:pt>
                <c:pt idx="95">
                  <c:v>0.42250000000000004</c:v>
                </c:pt>
                <c:pt idx="96">
                  <c:v>0.42250000000000004</c:v>
                </c:pt>
                <c:pt idx="97">
                  <c:v>0.42250000000000004</c:v>
                </c:pt>
                <c:pt idx="98">
                  <c:v>0.42250000000000004</c:v>
                </c:pt>
                <c:pt idx="99">
                  <c:v>0.45562500000000006</c:v>
                </c:pt>
                <c:pt idx="100">
                  <c:v>0.45562500000000006</c:v>
                </c:pt>
                <c:pt idx="101">
                  <c:v>0.45562500000000006</c:v>
                </c:pt>
                <c:pt idx="102">
                  <c:v>0.45562500000000006</c:v>
                </c:pt>
                <c:pt idx="103">
                  <c:v>0.45562500000000006</c:v>
                </c:pt>
                <c:pt idx="104">
                  <c:v>0.45562500000000006</c:v>
                </c:pt>
                <c:pt idx="105">
                  <c:v>0.45562500000000006</c:v>
                </c:pt>
                <c:pt idx="106">
                  <c:v>0.45562500000000006</c:v>
                </c:pt>
                <c:pt idx="107">
                  <c:v>0.45562500000000006</c:v>
                </c:pt>
                <c:pt idx="108">
                  <c:v>0.48999999999999994</c:v>
                </c:pt>
                <c:pt idx="109">
                  <c:v>0.48999999999999994</c:v>
                </c:pt>
                <c:pt idx="110">
                  <c:v>0.48999999999999994</c:v>
                </c:pt>
                <c:pt idx="111">
                  <c:v>0.48999999999999994</c:v>
                </c:pt>
                <c:pt idx="112">
                  <c:v>0.48999999999999994</c:v>
                </c:pt>
                <c:pt idx="113">
                  <c:v>0.48999999999999994</c:v>
                </c:pt>
                <c:pt idx="114">
                  <c:v>0.48999999999999994</c:v>
                </c:pt>
                <c:pt idx="115">
                  <c:v>0.48999999999999994</c:v>
                </c:pt>
                <c:pt idx="116">
                  <c:v>0.48999999999999994</c:v>
                </c:pt>
                <c:pt idx="117">
                  <c:v>0.52562500000000001</c:v>
                </c:pt>
                <c:pt idx="118">
                  <c:v>0.52562500000000001</c:v>
                </c:pt>
                <c:pt idx="119">
                  <c:v>0.52562500000000001</c:v>
                </c:pt>
                <c:pt idx="120">
                  <c:v>0.52562500000000001</c:v>
                </c:pt>
                <c:pt idx="121">
                  <c:v>0.52562500000000001</c:v>
                </c:pt>
                <c:pt idx="122">
                  <c:v>0.52562500000000001</c:v>
                </c:pt>
                <c:pt idx="123">
                  <c:v>0.52562500000000001</c:v>
                </c:pt>
                <c:pt idx="124">
                  <c:v>0.52562500000000001</c:v>
                </c:pt>
                <c:pt idx="125">
                  <c:v>0.52562500000000001</c:v>
                </c:pt>
                <c:pt idx="126">
                  <c:v>0.5625</c:v>
                </c:pt>
                <c:pt idx="127">
                  <c:v>0.5625</c:v>
                </c:pt>
                <c:pt idx="128">
                  <c:v>0.5625</c:v>
                </c:pt>
                <c:pt idx="129">
                  <c:v>0.5625</c:v>
                </c:pt>
                <c:pt idx="130">
                  <c:v>0.5625</c:v>
                </c:pt>
                <c:pt idx="131">
                  <c:v>0.5625</c:v>
                </c:pt>
                <c:pt idx="132">
                  <c:v>0.5625</c:v>
                </c:pt>
                <c:pt idx="133">
                  <c:v>0.5625</c:v>
                </c:pt>
                <c:pt idx="134">
                  <c:v>0.5625</c:v>
                </c:pt>
                <c:pt idx="135">
                  <c:v>0.60062500000000008</c:v>
                </c:pt>
                <c:pt idx="136">
                  <c:v>0.60062500000000008</c:v>
                </c:pt>
                <c:pt idx="137">
                  <c:v>0.60062500000000008</c:v>
                </c:pt>
                <c:pt idx="138">
                  <c:v>0.60062500000000008</c:v>
                </c:pt>
                <c:pt idx="139">
                  <c:v>0.60062500000000008</c:v>
                </c:pt>
                <c:pt idx="140">
                  <c:v>0.60062500000000008</c:v>
                </c:pt>
                <c:pt idx="141">
                  <c:v>0.60062500000000008</c:v>
                </c:pt>
                <c:pt idx="142">
                  <c:v>0.60062500000000008</c:v>
                </c:pt>
                <c:pt idx="143">
                  <c:v>0.60062500000000008</c:v>
                </c:pt>
                <c:pt idx="144">
                  <c:v>0.64000000000000012</c:v>
                </c:pt>
                <c:pt idx="145">
                  <c:v>0.64000000000000012</c:v>
                </c:pt>
                <c:pt idx="146">
                  <c:v>0.64000000000000012</c:v>
                </c:pt>
                <c:pt idx="147">
                  <c:v>0.64000000000000012</c:v>
                </c:pt>
                <c:pt idx="148">
                  <c:v>0.64000000000000012</c:v>
                </c:pt>
                <c:pt idx="149">
                  <c:v>0.64000000000000012</c:v>
                </c:pt>
                <c:pt idx="150">
                  <c:v>0.64000000000000012</c:v>
                </c:pt>
                <c:pt idx="151">
                  <c:v>0.64000000000000012</c:v>
                </c:pt>
                <c:pt idx="152">
                  <c:v>0.64000000000000012</c:v>
                </c:pt>
              </c:numCache>
            </c:numRef>
          </c:xVal>
          <c:yVal>
            <c:numRef>
              <c:f>Blad4!$B$29:$B$181</c:f>
              <c:numCache>
                <c:formatCode>General</c:formatCode>
                <c:ptCount val="153"/>
                <c:pt idx="0">
                  <c:v>1960.2837237535298</c:v>
                </c:pt>
                <c:pt idx="1">
                  <c:v>2029.7397656133044</c:v>
                </c:pt>
                <c:pt idx="2">
                  <c:v>2087.5795185757015</c:v>
                </c:pt>
                <c:pt idx="3">
                  <c:v>2133.8029826407219</c:v>
                </c:pt>
                <c:pt idx="4">
                  <c:v>2168.4101578083655</c:v>
                </c:pt>
                <c:pt idx="5">
                  <c:v>2191.4010440786315</c:v>
                </c:pt>
                <c:pt idx="6">
                  <c:v>2202.7756414515202</c:v>
                </c:pt>
                <c:pt idx="7">
                  <c:v>2202.5339499270322</c:v>
                </c:pt>
                <c:pt idx="8">
                  <c:v>2190.6759695051664</c:v>
                </c:pt>
                <c:pt idx="9">
                  <c:v>2070.3894803267444</c:v>
                </c:pt>
                <c:pt idx="10">
                  <c:v>2131.5237223907675</c:v>
                </c:pt>
                <c:pt idx="11">
                  <c:v>2181.0416755574133</c:v>
                </c:pt>
                <c:pt idx="12">
                  <c:v>2218.9433398266819</c:v>
                </c:pt>
                <c:pt idx="13">
                  <c:v>2245.2287151985738</c:v>
                </c:pt>
                <c:pt idx="14">
                  <c:v>2259.897801673088</c:v>
                </c:pt>
                <c:pt idx="15">
                  <c:v>2262.950599250225</c:v>
                </c:pt>
                <c:pt idx="16">
                  <c:v>2254.3871079299856</c:v>
                </c:pt>
                <c:pt idx="17">
                  <c:v>2234.2073277123682</c:v>
                </c:pt>
                <c:pt idx="18">
                  <c:v>2170.880592937111</c:v>
                </c:pt>
                <c:pt idx="19">
                  <c:v>2223.6930352053828</c:v>
                </c:pt>
                <c:pt idx="20">
                  <c:v>2264.8891885762764</c:v>
                </c:pt>
                <c:pt idx="21">
                  <c:v>2294.4690530497937</c:v>
                </c:pt>
                <c:pt idx="22">
                  <c:v>2312.4326286259338</c:v>
                </c:pt>
                <c:pt idx="23">
                  <c:v>2318.7799153046963</c:v>
                </c:pt>
                <c:pt idx="24">
                  <c:v>2313.5109130860819</c:v>
                </c:pt>
                <c:pt idx="25">
                  <c:v>2296.6256219700904</c:v>
                </c:pt>
                <c:pt idx="26">
                  <c:v>2268.1240419567212</c:v>
                </c:pt>
                <c:pt idx="27">
                  <c:v>2261.7570615846289</c:v>
                </c:pt>
                <c:pt idx="28">
                  <c:v>2306.2477040571484</c:v>
                </c:pt>
                <c:pt idx="29">
                  <c:v>2339.1220576322908</c:v>
                </c:pt>
                <c:pt idx="30">
                  <c:v>2360.3801223100563</c:v>
                </c:pt>
                <c:pt idx="31">
                  <c:v>2370.0218980904447</c:v>
                </c:pt>
                <c:pt idx="32">
                  <c:v>2368.0473849734558</c:v>
                </c:pt>
                <c:pt idx="33">
                  <c:v>2354.4565829590892</c:v>
                </c:pt>
                <c:pt idx="34">
                  <c:v>2329.2494920473468</c:v>
                </c:pt>
                <c:pt idx="35">
                  <c:v>2292.4261122382259</c:v>
                </c:pt>
                <c:pt idx="36">
                  <c:v>2343.018886269298</c:v>
                </c:pt>
                <c:pt idx="37">
                  <c:v>2379.1877289460663</c:v>
                </c:pt>
                <c:pt idx="38">
                  <c:v>2403.7402827254568</c:v>
                </c:pt>
                <c:pt idx="39">
                  <c:v>2416.6765476074706</c:v>
                </c:pt>
                <c:pt idx="40">
                  <c:v>2417.9965235921072</c:v>
                </c:pt>
                <c:pt idx="41">
                  <c:v>2407.700210679367</c:v>
                </c:pt>
                <c:pt idx="42">
                  <c:v>2385.7876088692487</c:v>
                </c:pt>
                <c:pt idx="43">
                  <c:v>2352.2587181617546</c:v>
                </c:pt>
                <c:pt idx="44">
                  <c:v>2307.1135385568818</c:v>
                </c:pt>
                <c:pt idx="45">
                  <c:v>2414.6660669911189</c:v>
                </c:pt>
                <c:pt idx="46">
                  <c:v>2442.5131098721358</c:v>
                </c:pt>
                <c:pt idx="47">
                  <c:v>2458.7438638557746</c:v>
                </c:pt>
                <c:pt idx="48">
                  <c:v>2463.3583289420367</c:v>
                </c:pt>
                <c:pt idx="49">
                  <c:v>2456.356505130922</c:v>
                </c:pt>
                <c:pt idx="50">
                  <c:v>2437.7383924224296</c:v>
                </c:pt>
                <c:pt idx="51">
                  <c:v>2407.5039908165604</c:v>
                </c:pt>
                <c:pt idx="52">
                  <c:v>2365.6533003133136</c:v>
                </c:pt>
                <c:pt idx="53">
                  <c:v>2312.1863209126896</c:v>
                </c:pt>
                <c:pt idx="54">
                  <c:v>2476.6986037500924</c:v>
                </c:pt>
                <c:pt idx="55">
                  <c:v>2496.2238468353571</c:v>
                </c:pt>
                <c:pt idx="56">
                  <c:v>2504.1328010232446</c:v>
                </c:pt>
                <c:pt idx="57">
                  <c:v>2500.4254663137544</c:v>
                </c:pt>
                <c:pt idx="58">
                  <c:v>2485.101842706888</c:v>
                </c:pt>
                <c:pt idx="59">
                  <c:v>2458.1619302026447</c:v>
                </c:pt>
                <c:pt idx="60">
                  <c:v>2419.6057288010234</c:v>
                </c:pt>
                <c:pt idx="61">
                  <c:v>2369.4332385020252</c:v>
                </c:pt>
                <c:pt idx="62">
                  <c:v>2307.6444593056494</c:v>
                </c:pt>
                <c:pt idx="63">
                  <c:v>2529.1164965462167</c:v>
                </c:pt>
                <c:pt idx="64">
                  <c:v>2540.3199398357297</c:v>
                </c:pt>
                <c:pt idx="65">
                  <c:v>2539.9070942278654</c:v>
                </c:pt>
                <c:pt idx="66">
                  <c:v>2527.8779597226239</c:v>
                </c:pt>
                <c:pt idx="67">
                  <c:v>2504.2325363200057</c:v>
                </c:pt>
                <c:pt idx="68">
                  <c:v>2468.9708240200107</c:v>
                </c:pt>
                <c:pt idx="69">
                  <c:v>2422.092822822638</c:v>
                </c:pt>
                <c:pt idx="70">
                  <c:v>2363.5985327278881</c:v>
                </c:pt>
                <c:pt idx="71">
                  <c:v>2293.4879537357606</c:v>
                </c:pt>
                <c:pt idx="72">
                  <c:v>2571.9197453794927</c:v>
                </c:pt>
                <c:pt idx="73">
                  <c:v>2574.8013888732539</c:v>
                </c:pt>
                <c:pt idx="74">
                  <c:v>2566.0667434696379</c:v>
                </c:pt>
                <c:pt idx="75">
                  <c:v>2545.7158091686451</c:v>
                </c:pt>
                <c:pt idx="76">
                  <c:v>2513.7485859702751</c:v>
                </c:pt>
                <c:pt idx="77">
                  <c:v>2470.1650738745288</c:v>
                </c:pt>
                <c:pt idx="78">
                  <c:v>2414.965272881404</c:v>
                </c:pt>
                <c:pt idx="79">
                  <c:v>2348.1491829909028</c:v>
                </c:pt>
                <c:pt idx="80">
                  <c:v>2269.7168042030235</c:v>
                </c:pt>
                <c:pt idx="81">
                  <c:v>2605.1083502499205</c:v>
                </c:pt>
                <c:pt idx="82">
                  <c:v>2599.6681939479304</c:v>
                </c:pt>
                <c:pt idx="83">
                  <c:v>2582.6117487485626</c:v>
                </c:pt>
                <c:pt idx="84">
                  <c:v>2553.9390146518181</c:v>
                </c:pt>
                <c:pt idx="85">
                  <c:v>2513.6499916576963</c:v>
                </c:pt>
                <c:pt idx="86">
                  <c:v>2461.7446797661983</c:v>
                </c:pt>
                <c:pt idx="87">
                  <c:v>2398.2230789773221</c:v>
                </c:pt>
                <c:pt idx="88">
                  <c:v>2323.0851892910687</c:v>
                </c:pt>
                <c:pt idx="89">
                  <c:v>2236.3310107074381</c:v>
                </c:pt>
                <c:pt idx="90">
                  <c:v>2628.6823111575004</c:v>
                </c:pt>
                <c:pt idx="91">
                  <c:v>2614.9203550597585</c:v>
                </c:pt>
                <c:pt idx="92">
                  <c:v>2589.542110064639</c:v>
                </c:pt>
                <c:pt idx="93">
                  <c:v>2552.5475761721427</c:v>
                </c:pt>
                <c:pt idx="94">
                  <c:v>2503.9367533822692</c:v>
                </c:pt>
                <c:pt idx="95">
                  <c:v>2443.7096416950199</c:v>
                </c:pt>
                <c:pt idx="96">
                  <c:v>2371.8662411103915</c:v>
                </c:pt>
                <c:pt idx="97">
                  <c:v>2288.4065516283868</c:v>
                </c:pt>
                <c:pt idx="98">
                  <c:v>2193.3305732490044</c:v>
                </c:pt>
                <c:pt idx="99">
                  <c:v>2642.6416281022312</c:v>
                </c:pt>
                <c:pt idx="100">
                  <c:v>2620.5578722087375</c:v>
                </c:pt>
                <c:pt idx="101">
                  <c:v>2586.8578274178667</c:v>
                </c:pt>
                <c:pt idx="102">
                  <c:v>2541.5414937296187</c:v>
                </c:pt>
                <c:pt idx="103">
                  <c:v>2484.6088711439934</c:v>
                </c:pt>
                <c:pt idx="104">
                  <c:v>2416.0599596609923</c:v>
                </c:pt>
                <c:pt idx="105">
                  <c:v>2335.8947592806126</c:v>
                </c:pt>
                <c:pt idx="106">
                  <c:v>2244.1132700028556</c:v>
                </c:pt>
                <c:pt idx="107">
                  <c:v>2140.715491827722</c:v>
                </c:pt>
                <c:pt idx="108">
                  <c:v>2646.9863010841145</c:v>
                </c:pt>
                <c:pt idx="109">
                  <c:v>2616.5807453948692</c:v>
                </c:pt>
                <c:pt idx="110">
                  <c:v>2574.5589008082466</c:v>
                </c:pt>
                <c:pt idx="111">
                  <c:v>2520.9207673242472</c:v>
                </c:pt>
                <c:pt idx="112">
                  <c:v>2455.6663449428702</c:v>
                </c:pt>
                <c:pt idx="113">
                  <c:v>2378.7956336641173</c:v>
                </c:pt>
                <c:pt idx="114">
                  <c:v>2290.3086334879858</c:v>
                </c:pt>
                <c:pt idx="115">
                  <c:v>2190.2053444144776</c:v>
                </c:pt>
                <c:pt idx="116">
                  <c:v>2078.4857664435922</c:v>
                </c:pt>
                <c:pt idx="117">
                  <c:v>2641.7163301031478</c:v>
                </c:pt>
                <c:pt idx="118">
                  <c:v>2602.9889746181516</c:v>
                </c:pt>
                <c:pt idx="119">
                  <c:v>2552.6453302357772</c:v>
                </c:pt>
                <c:pt idx="120">
                  <c:v>2490.6853969560261</c:v>
                </c:pt>
                <c:pt idx="121">
                  <c:v>2417.1091747788973</c:v>
                </c:pt>
                <c:pt idx="122">
                  <c:v>2331.9166637043927</c:v>
                </c:pt>
                <c:pt idx="123">
                  <c:v>2235.1078637325099</c:v>
                </c:pt>
                <c:pt idx="124">
                  <c:v>2126.68277486325</c:v>
                </c:pt>
                <c:pt idx="125">
                  <c:v>2006.6413970966128</c:v>
                </c:pt>
                <c:pt idx="126">
                  <c:v>2626.8317151593346</c:v>
                </c:pt>
                <c:pt idx="127">
                  <c:v>2579.7825598785867</c:v>
                </c:pt>
                <c:pt idx="128">
                  <c:v>2521.1171157004605</c:v>
                </c:pt>
                <c:pt idx="129">
                  <c:v>2450.8353826249577</c:v>
                </c:pt>
                <c:pt idx="130">
                  <c:v>2368.9373606520776</c:v>
                </c:pt>
                <c:pt idx="131">
                  <c:v>2275.4230497818212</c:v>
                </c:pt>
                <c:pt idx="132">
                  <c:v>2170.2924500141862</c:v>
                </c:pt>
                <c:pt idx="133">
                  <c:v>2053.5455613491749</c:v>
                </c:pt>
                <c:pt idx="134">
                  <c:v>1925.182383786786</c:v>
                </c:pt>
                <c:pt idx="135">
                  <c:v>2602.3324562526727</c:v>
                </c:pt>
                <c:pt idx="136">
                  <c:v>2546.9615011761725</c:v>
                </c:pt>
                <c:pt idx="137">
                  <c:v>2479.9742572022951</c:v>
                </c:pt>
                <c:pt idx="138">
                  <c:v>2401.3707243310405</c:v>
                </c:pt>
                <c:pt idx="139">
                  <c:v>2311.1509025624086</c:v>
                </c:pt>
                <c:pt idx="140">
                  <c:v>2209.3147918964005</c:v>
                </c:pt>
                <c:pt idx="141">
                  <c:v>2095.8623923330142</c:v>
                </c:pt>
                <c:pt idx="142">
                  <c:v>1970.7937038722509</c:v>
                </c:pt>
                <c:pt idx="143">
                  <c:v>1834.1087265141105</c:v>
                </c:pt>
                <c:pt idx="144">
                  <c:v>2568.2185533831612</c:v>
                </c:pt>
                <c:pt idx="145">
                  <c:v>2504.5257985109092</c:v>
                </c:pt>
                <c:pt idx="146">
                  <c:v>2429.2167547412801</c:v>
                </c:pt>
                <c:pt idx="147">
                  <c:v>2342.2914220742741</c:v>
                </c:pt>
                <c:pt idx="148">
                  <c:v>2243.7498005098905</c:v>
                </c:pt>
                <c:pt idx="149">
                  <c:v>2133.5918900481311</c:v>
                </c:pt>
                <c:pt idx="150">
                  <c:v>2011.817690688993</c:v>
                </c:pt>
                <c:pt idx="151">
                  <c:v>1878.427202432478</c:v>
                </c:pt>
                <c:pt idx="152">
                  <c:v>1733.4204252785858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61750224"/>
        <c:axId val="449209976"/>
      </c:scatterChart>
      <c:valAx>
        <c:axId val="4617502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sv-SE"/>
                  <a:t>d0d0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449209976"/>
        <c:crosses val="autoZero"/>
        <c:crossBetween val="midCat"/>
      </c:valAx>
      <c:valAx>
        <c:axId val="44920997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sv-SE"/>
                  <a:t>TotalPV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461750224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sv-SE"/>
              <a:t>dpdp Regressionskurva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TotalPV</c:v>
          </c:tx>
          <c:spPr>
            <a:ln w="28575">
              <a:noFill/>
            </a:ln>
          </c:spPr>
          <c:xVal>
            <c:numRef>
              <c:f>Blad3!$E$5:$E$157</c:f>
              <c:numCache>
                <c:formatCode>General</c:formatCode>
                <c:ptCount val="153"/>
                <c:pt idx="0">
                  <c:v>1.6000000000000001E-3</c:v>
                </c:pt>
                <c:pt idx="1">
                  <c:v>1.2250000000000002E-3</c:v>
                </c:pt>
                <c:pt idx="2">
                  <c:v>8.9999999999999998E-4</c:v>
                </c:pt>
                <c:pt idx="3">
                  <c:v>6.2500000000000012E-4</c:v>
                </c:pt>
                <c:pt idx="4">
                  <c:v>4.0000000000000002E-4</c:v>
                </c:pt>
                <c:pt idx="5">
                  <c:v>2.2499999999999999E-4</c:v>
                </c:pt>
                <c:pt idx="6">
                  <c:v>1E-4</c:v>
                </c:pt>
                <c:pt idx="7">
                  <c:v>2.5000000000000001E-5</c:v>
                </c:pt>
                <c:pt idx="8">
                  <c:v>0</c:v>
                </c:pt>
                <c:pt idx="9">
                  <c:v>1.6000000000000001E-3</c:v>
                </c:pt>
                <c:pt idx="10">
                  <c:v>1.2250000000000002E-3</c:v>
                </c:pt>
                <c:pt idx="11">
                  <c:v>8.9999999999999998E-4</c:v>
                </c:pt>
                <c:pt idx="12">
                  <c:v>6.2500000000000012E-4</c:v>
                </c:pt>
                <c:pt idx="13">
                  <c:v>4.0000000000000002E-4</c:v>
                </c:pt>
                <c:pt idx="14">
                  <c:v>2.2499999999999999E-4</c:v>
                </c:pt>
                <c:pt idx="15">
                  <c:v>1E-4</c:v>
                </c:pt>
                <c:pt idx="16">
                  <c:v>2.5000000000000001E-5</c:v>
                </c:pt>
                <c:pt idx="17">
                  <c:v>0</c:v>
                </c:pt>
                <c:pt idx="18">
                  <c:v>1.6000000000000001E-3</c:v>
                </c:pt>
                <c:pt idx="19">
                  <c:v>1.2250000000000002E-3</c:v>
                </c:pt>
                <c:pt idx="20">
                  <c:v>8.9999999999999998E-4</c:v>
                </c:pt>
                <c:pt idx="21">
                  <c:v>6.2500000000000012E-4</c:v>
                </c:pt>
                <c:pt idx="22">
                  <c:v>4.0000000000000002E-4</c:v>
                </c:pt>
                <c:pt idx="23">
                  <c:v>2.2499999999999999E-4</c:v>
                </c:pt>
                <c:pt idx="24">
                  <c:v>1E-4</c:v>
                </c:pt>
                <c:pt idx="25">
                  <c:v>2.5000000000000001E-5</c:v>
                </c:pt>
                <c:pt idx="26">
                  <c:v>0</c:v>
                </c:pt>
                <c:pt idx="27">
                  <c:v>1.6000000000000001E-3</c:v>
                </c:pt>
                <c:pt idx="28">
                  <c:v>1.2250000000000002E-3</c:v>
                </c:pt>
                <c:pt idx="29">
                  <c:v>8.9999999999999998E-4</c:v>
                </c:pt>
                <c:pt idx="30">
                  <c:v>6.2500000000000012E-4</c:v>
                </c:pt>
                <c:pt idx="31">
                  <c:v>4.0000000000000002E-4</c:v>
                </c:pt>
                <c:pt idx="32">
                  <c:v>2.2499999999999999E-4</c:v>
                </c:pt>
                <c:pt idx="33">
                  <c:v>1E-4</c:v>
                </c:pt>
                <c:pt idx="34">
                  <c:v>2.5000000000000001E-5</c:v>
                </c:pt>
                <c:pt idx="35">
                  <c:v>0</c:v>
                </c:pt>
                <c:pt idx="36">
                  <c:v>1.6000000000000001E-3</c:v>
                </c:pt>
                <c:pt idx="37">
                  <c:v>1.2250000000000002E-3</c:v>
                </c:pt>
                <c:pt idx="38">
                  <c:v>8.9999999999999998E-4</c:v>
                </c:pt>
                <c:pt idx="39">
                  <c:v>6.2500000000000012E-4</c:v>
                </c:pt>
                <c:pt idx="40">
                  <c:v>4.0000000000000002E-4</c:v>
                </c:pt>
                <c:pt idx="41">
                  <c:v>2.2499999999999999E-4</c:v>
                </c:pt>
                <c:pt idx="42">
                  <c:v>1E-4</c:v>
                </c:pt>
                <c:pt idx="43">
                  <c:v>2.5000000000000001E-5</c:v>
                </c:pt>
                <c:pt idx="44">
                  <c:v>0</c:v>
                </c:pt>
                <c:pt idx="45">
                  <c:v>1.6000000000000001E-3</c:v>
                </c:pt>
                <c:pt idx="46">
                  <c:v>1.2250000000000002E-3</c:v>
                </c:pt>
                <c:pt idx="47">
                  <c:v>8.9999999999999998E-4</c:v>
                </c:pt>
                <c:pt idx="48">
                  <c:v>6.2500000000000012E-4</c:v>
                </c:pt>
                <c:pt idx="49">
                  <c:v>4.0000000000000002E-4</c:v>
                </c:pt>
                <c:pt idx="50">
                  <c:v>2.2499999999999999E-4</c:v>
                </c:pt>
                <c:pt idx="51">
                  <c:v>1E-4</c:v>
                </c:pt>
                <c:pt idx="52">
                  <c:v>2.5000000000000001E-5</c:v>
                </c:pt>
                <c:pt idx="53">
                  <c:v>0</c:v>
                </c:pt>
                <c:pt idx="54">
                  <c:v>1.6000000000000001E-3</c:v>
                </c:pt>
                <c:pt idx="55">
                  <c:v>1.2250000000000002E-3</c:v>
                </c:pt>
                <c:pt idx="56">
                  <c:v>8.9999999999999998E-4</c:v>
                </c:pt>
                <c:pt idx="57">
                  <c:v>6.2500000000000012E-4</c:v>
                </c:pt>
                <c:pt idx="58">
                  <c:v>4.0000000000000002E-4</c:v>
                </c:pt>
                <c:pt idx="59">
                  <c:v>2.2499999999999999E-4</c:v>
                </c:pt>
                <c:pt idx="60">
                  <c:v>1E-4</c:v>
                </c:pt>
                <c:pt idx="61">
                  <c:v>2.5000000000000001E-5</c:v>
                </c:pt>
                <c:pt idx="62">
                  <c:v>0</c:v>
                </c:pt>
                <c:pt idx="63">
                  <c:v>1.6000000000000001E-3</c:v>
                </c:pt>
                <c:pt idx="64">
                  <c:v>1.2250000000000002E-3</c:v>
                </c:pt>
                <c:pt idx="65">
                  <c:v>8.9999999999999998E-4</c:v>
                </c:pt>
                <c:pt idx="66">
                  <c:v>6.2500000000000012E-4</c:v>
                </c:pt>
                <c:pt idx="67">
                  <c:v>4.0000000000000002E-4</c:v>
                </c:pt>
                <c:pt idx="68">
                  <c:v>2.2499999999999999E-4</c:v>
                </c:pt>
                <c:pt idx="69">
                  <c:v>1E-4</c:v>
                </c:pt>
                <c:pt idx="70">
                  <c:v>2.5000000000000001E-5</c:v>
                </c:pt>
                <c:pt idx="71">
                  <c:v>0</c:v>
                </c:pt>
                <c:pt idx="72">
                  <c:v>1.6000000000000001E-3</c:v>
                </c:pt>
                <c:pt idx="73">
                  <c:v>1.2250000000000002E-3</c:v>
                </c:pt>
                <c:pt idx="74">
                  <c:v>8.9999999999999998E-4</c:v>
                </c:pt>
                <c:pt idx="75">
                  <c:v>6.2500000000000012E-4</c:v>
                </c:pt>
                <c:pt idx="76">
                  <c:v>4.0000000000000002E-4</c:v>
                </c:pt>
                <c:pt idx="77">
                  <c:v>2.2499999999999999E-4</c:v>
                </c:pt>
                <c:pt idx="78">
                  <c:v>1E-4</c:v>
                </c:pt>
                <c:pt idx="79">
                  <c:v>2.5000000000000001E-5</c:v>
                </c:pt>
                <c:pt idx="80">
                  <c:v>0</c:v>
                </c:pt>
                <c:pt idx="81">
                  <c:v>1.6000000000000001E-3</c:v>
                </c:pt>
                <c:pt idx="82">
                  <c:v>1.2250000000000002E-3</c:v>
                </c:pt>
                <c:pt idx="83">
                  <c:v>8.9999999999999998E-4</c:v>
                </c:pt>
                <c:pt idx="84">
                  <c:v>6.2500000000000012E-4</c:v>
                </c:pt>
                <c:pt idx="85">
                  <c:v>4.0000000000000002E-4</c:v>
                </c:pt>
                <c:pt idx="86">
                  <c:v>2.2499999999999999E-4</c:v>
                </c:pt>
                <c:pt idx="87">
                  <c:v>1E-4</c:v>
                </c:pt>
                <c:pt idx="88">
                  <c:v>2.5000000000000001E-5</c:v>
                </c:pt>
                <c:pt idx="89">
                  <c:v>0</c:v>
                </c:pt>
                <c:pt idx="90">
                  <c:v>1.6000000000000001E-3</c:v>
                </c:pt>
                <c:pt idx="91">
                  <c:v>1.2250000000000002E-3</c:v>
                </c:pt>
                <c:pt idx="92">
                  <c:v>8.9999999999999998E-4</c:v>
                </c:pt>
                <c:pt idx="93">
                  <c:v>6.2500000000000012E-4</c:v>
                </c:pt>
                <c:pt idx="94">
                  <c:v>4.0000000000000002E-4</c:v>
                </c:pt>
                <c:pt idx="95">
                  <c:v>2.2499999999999999E-4</c:v>
                </c:pt>
                <c:pt idx="96">
                  <c:v>1E-4</c:v>
                </c:pt>
                <c:pt idx="97">
                  <c:v>2.5000000000000001E-5</c:v>
                </c:pt>
                <c:pt idx="98">
                  <c:v>0</c:v>
                </c:pt>
                <c:pt idx="99">
                  <c:v>1.6000000000000001E-3</c:v>
                </c:pt>
                <c:pt idx="100">
                  <c:v>1.2250000000000002E-3</c:v>
                </c:pt>
                <c:pt idx="101">
                  <c:v>8.9999999999999998E-4</c:v>
                </c:pt>
                <c:pt idx="102">
                  <c:v>6.2500000000000012E-4</c:v>
                </c:pt>
                <c:pt idx="103">
                  <c:v>4.0000000000000002E-4</c:v>
                </c:pt>
                <c:pt idx="104">
                  <c:v>2.2499999999999999E-4</c:v>
                </c:pt>
                <c:pt idx="105">
                  <c:v>1E-4</c:v>
                </c:pt>
                <c:pt idx="106">
                  <c:v>2.5000000000000001E-5</c:v>
                </c:pt>
                <c:pt idx="107">
                  <c:v>0</c:v>
                </c:pt>
                <c:pt idx="108">
                  <c:v>1.6000000000000001E-3</c:v>
                </c:pt>
                <c:pt idx="109">
                  <c:v>1.2250000000000002E-3</c:v>
                </c:pt>
                <c:pt idx="110">
                  <c:v>8.9999999999999998E-4</c:v>
                </c:pt>
                <c:pt idx="111">
                  <c:v>6.2500000000000012E-4</c:v>
                </c:pt>
                <c:pt idx="112">
                  <c:v>4.0000000000000002E-4</c:v>
                </c:pt>
                <c:pt idx="113">
                  <c:v>2.2499999999999999E-4</c:v>
                </c:pt>
                <c:pt idx="114">
                  <c:v>1E-4</c:v>
                </c:pt>
                <c:pt idx="115">
                  <c:v>2.5000000000000001E-5</c:v>
                </c:pt>
                <c:pt idx="116">
                  <c:v>0</c:v>
                </c:pt>
                <c:pt idx="117">
                  <c:v>1.6000000000000001E-3</c:v>
                </c:pt>
                <c:pt idx="118">
                  <c:v>1.2250000000000002E-3</c:v>
                </c:pt>
                <c:pt idx="119">
                  <c:v>8.9999999999999998E-4</c:v>
                </c:pt>
                <c:pt idx="120">
                  <c:v>6.2500000000000012E-4</c:v>
                </c:pt>
                <c:pt idx="121">
                  <c:v>4.0000000000000002E-4</c:v>
                </c:pt>
                <c:pt idx="122">
                  <c:v>2.2499999999999999E-4</c:v>
                </c:pt>
                <c:pt idx="123">
                  <c:v>1E-4</c:v>
                </c:pt>
                <c:pt idx="124">
                  <c:v>2.5000000000000001E-5</c:v>
                </c:pt>
                <c:pt idx="125">
                  <c:v>0</c:v>
                </c:pt>
                <c:pt idx="126">
                  <c:v>1.6000000000000001E-3</c:v>
                </c:pt>
                <c:pt idx="127">
                  <c:v>1.2250000000000002E-3</c:v>
                </c:pt>
                <c:pt idx="128">
                  <c:v>8.9999999999999998E-4</c:v>
                </c:pt>
                <c:pt idx="129">
                  <c:v>6.2500000000000012E-4</c:v>
                </c:pt>
                <c:pt idx="130">
                  <c:v>4.0000000000000002E-4</c:v>
                </c:pt>
                <c:pt idx="131">
                  <c:v>2.2499999999999999E-4</c:v>
                </c:pt>
                <c:pt idx="132">
                  <c:v>1E-4</c:v>
                </c:pt>
                <c:pt idx="133">
                  <c:v>2.5000000000000001E-5</c:v>
                </c:pt>
                <c:pt idx="134">
                  <c:v>0</c:v>
                </c:pt>
                <c:pt idx="135">
                  <c:v>1.6000000000000001E-3</c:v>
                </c:pt>
                <c:pt idx="136">
                  <c:v>1.2250000000000002E-3</c:v>
                </c:pt>
                <c:pt idx="137">
                  <c:v>8.9999999999999998E-4</c:v>
                </c:pt>
                <c:pt idx="138">
                  <c:v>6.2500000000000012E-4</c:v>
                </c:pt>
                <c:pt idx="139">
                  <c:v>4.0000000000000002E-4</c:v>
                </c:pt>
                <c:pt idx="140">
                  <c:v>2.2499999999999999E-4</c:v>
                </c:pt>
                <c:pt idx="141">
                  <c:v>1E-4</c:v>
                </c:pt>
                <c:pt idx="142">
                  <c:v>2.5000000000000001E-5</c:v>
                </c:pt>
                <c:pt idx="143">
                  <c:v>0</c:v>
                </c:pt>
                <c:pt idx="144">
                  <c:v>1.6000000000000001E-3</c:v>
                </c:pt>
                <c:pt idx="145">
                  <c:v>1.2250000000000002E-3</c:v>
                </c:pt>
                <c:pt idx="146">
                  <c:v>8.9999999999999998E-4</c:v>
                </c:pt>
                <c:pt idx="147">
                  <c:v>6.2500000000000012E-4</c:v>
                </c:pt>
                <c:pt idx="148">
                  <c:v>4.0000000000000002E-4</c:v>
                </c:pt>
                <c:pt idx="149">
                  <c:v>2.2499999999999999E-4</c:v>
                </c:pt>
                <c:pt idx="150">
                  <c:v>1E-4</c:v>
                </c:pt>
                <c:pt idx="151">
                  <c:v>2.5000000000000001E-5</c:v>
                </c:pt>
                <c:pt idx="152">
                  <c:v>0</c:v>
                </c:pt>
              </c:numCache>
            </c:numRef>
          </c:xVal>
          <c:yVal>
            <c:numRef>
              <c:f>Blad3!$H$5:$H$157</c:f>
              <c:numCache>
                <c:formatCode>General</c:formatCode>
                <c:ptCount val="153"/>
                <c:pt idx="0">
                  <c:v>2214.3780000000002</c:v>
                </c:pt>
                <c:pt idx="1">
                  <c:v>2218.8890000000001</c:v>
                </c:pt>
                <c:pt idx="2">
                  <c:v>2118.232</c:v>
                </c:pt>
                <c:pt idx="3">
                  <c:v>2262.62</c:v>
                </c:pt>
                <c:pt idx="4">
                  <c:v>2202.2739999999999</c:v>
                </c:pt>
                <c:pt idx="5">
                  <c:v>2139.9839999999999</c:v>
                </c:pt>
                <c:pt idx="6">
                  <c:v>2232.5549999999998</c:v>
                </c:pt>
                <c:pt idx="7">
                  <c:v>2250.0529999999999</c:v>
                </c:pt>
                <c:pt idx="8">
                  <c:v>2128.529</c:v>
                </c:pt>
                <c:pt idx="9">
                  <c:v>2199.8530000000001</c:v>
                </c:pt>
                <c:pt idx="10">
                  <c:v>2269.19</c:v>
                </c:pt>
                <c:pt idx="11">
                  <c:v>2275.578</c:v>
                </c:pt>
                <c:pt idx="12">
                  <c:v>2310.6669999999999</c:v>
                </c:pt>
                <c:pt idx="13">
                  <c:v>2157.17</c:v>
                </c:pt>
                <c:pt idx="14">
                  <c:v>2264.154</c:v>
                </c:pt>
                <c:pt idx="15">
                  <c:v>2158.748</c:v>
                </c:pt>
                <c:pt idx="16">
                  <c:v>2225.7249999999999</c:v>
                </c:pt>
                <c:pt idx="17">
                  <c:v>2236.6770000000001</c:v>
                </c:pt>
                <c:pt idx="18">
                  <c:v>2261.7399999999998</c:v>
                </c:pt>
                <c:pt idx="19">
                  <c:v>2264.4659999999999</c:v>
                </c:pt>
                <c:pt idx="20">
                  <c:v>2324.91</c:v>
                </c:pt>
                <c:pt idx="21">
                  <c:v>2238.9749999999999</c:v>
                </c:pt>
                <c:pt idx="22">
                  <c:v>2290.6860000000001</c:v>
                </c:pt>
                <c:pt idx="23">
                  <c:v>2313.5650000000001</c:v>
                </c:pt>
                <c:pt idx="24">
                  <c:v>2269.62</c:v>
                </c:pt>
                <c:pt idx="25">
                  <c:v>2233.7939999999999</c:v>
                </c:pt>
                <c:pt idx="26">
                  <c:v>2105.0929999999998</c:v>
                </c:pt>
                <c:pt idx="27">
                  <c:v>2300.7579999999998</c:v>
                </c:pt>
                <c:pt idx="28">
                  <c:v>2315.9850000000001</c:v>
                </c:pt>
                <c:pt idx="29">
                  <c:v>2266.5920000000001</c:v>
                </c:pt>
                <c:pt idx="30">
                  <c:v>2326.0140000000001</c:v>
                </c:pt>
                <c:pt idx="31">
                  <c:v>2320.3209999999999</c:v>
                </c:pt>
                <c:pt idx="32">
                  <c:v>2266.8670000000002</c:v>
                </c:pt>
                <c:pt idx="33">
                  <c:v>2226.9490000000001</c:v>
                </c:pt>
                <c:pt idx="34">
                  <c:v>2290.7910000000002</c:v>
                </c:pt>
                <c:pt idx="35">
                  <c:v>2251.893</c:v>
                </c:pt>
                <c:pt idx="36">
                  <c:v>2331.7840000000001</c:v>
                </c:pt>
                <c:pt idx="37">
                  <c:v>2314.5520000000001</c:v>
                </c:pt>
                <c:pt idx="38">
                  <c:v>2304.357</c:v>
                </c:pt>
                <c:pt idx="39">
                  <c:v>2319.1309999999999</c:v>
                </c:pt>
                <c:pt idx="40">
                  <c:v>2355.7779999999998</c:v>
                </c:pt>
                <c:pt idx="41">
                  <c:v>2348.8119999999999</c:v>
                </c:pt>
                <c:pt idx="42">
                  <c:v>2398.701</c:v>
                </c:pt>
                <c:pt idx="43">
                  <c:v>2297.66</c:v>
                </c:pt>
                <c:pt idx="44">
                  <c:v>2297.355</c:v>
                </c:pt>
                <c:pt idx="45">
                  <c:v>2368.556</c:v>
                </c:pt>
                <c:pt idx="46">
                  <c:v>2305.9140000000002</c:v>
                </c:pt>
                <c:pt idx="47">
                  <c:v>2427.9899999999998</c:v>
                </c:pt>
                <c:pt idx="48">
                  <c:v>2453.8139999999999</c:v>
                </c:pt>
                <c:pt idx="49">
                  <c:v>2447.3020000000001</c:v>
                </c:pt>
                <c:pt idx="50">
                  <c:v>2401.5909999999999</c:v>
                </c:pt>
                <c:pt idx="51">
                  <c:v>2342.4969999999998</c:v>
                </c:pt>
                <c:pt idx="52">
                  <c:v>2324.2579999999998</c:v>
                </c:pt>
                <c:pt idx="53">
                  <c:v>2331.741</c:v>
                </c:pt>
                <c:pt idx="54">
                  <c:v>2431.5630000000001</c:v>
                </c:pt>
                <c:pt idx="55">
                  <c:v>2328.268</c:v>
                </c:pt>
                <c:pt idx="56">
                  <c:v>2390.0439999999999</c:v>
                </c:pt>
                <c:pt idx="57">
                  <c:v>2419.5540000000001</c:v>
                </c:pt>
                <c:pt idx="58">
                  <c:v>2416.0329999999999</c:v>
                </c:pt>
                <c:pt idx="59">
                  <c:v>2449.2420000000002</c:v>
                </c:pt>
                <c:pt idx="60">
                  <c:v>2577.9090000000001</c:v>
                </c:pt>
                <c:pt idx="61">
                  <c:v>2365.23</c:v>
                </c:pt>
                <c:pt idx="62">
                  <c:v>2311.2890000000002</c:v>
                </c:pt>
                <c:pt idx="63">
                  <c:v>2442.13</c:v>
                </c:pt>
                <c:pt idx="64">
                  <c:v>2487.4279999999999</c:v>
                </c:pt>
                <c:pt idx="65">
                  <c:v>2453.65</c:v>
                </c:pt>
                <c:pt idx="66">
                  <c:v>2490.5859999999998</c:v>
                </c:pt>
                <c:pt idx="67">
                  <c:v>2500.643</c:v>
                </c:pt>
                <c:pt idx="68">
                  <c:v>2518.4169999999999</c:v>
                </c:pt>
                <c:pt idx="69">
                  <c:v>2484.4830000000002</c:v>
                </c:pt>
                <c:pt idx="70">
                  <c:v>2411.2710000000002</c:v>
                </c:pt>
                <c:pt idx="71">
                  <c:v>2335.6990000000001</c:v>
                </c:pt>
                <c:pt idx="72">
                  <c:v>2500.09</c:v>
                </c:pt>
                <c:pt idx="73">
                  <c:v>2465.1550000000002</c:v>
                </c:pt>
                <c:pt idx="74">
                  <c:v>2441.3090000000002</c:v>
                </c:pt>
                <c:pt idx="75">
                  <c:v>2563.9499999999998</c:v>
                </c:pt>
                <c:pt idx="76">
                  <c:v>2615.8090000000002</c:v>
                </c:pt>
                <c:pt idx="77">
                  <c:v>2478.9290000000001</c:v>
                </c:pt>
                <c:pt idx="78">
                  <c:v>2505.6489999999999</c:v>
                </c:pt>
                <c:pt idx="79">
                  <c:v>2449.779</c:v>
                </c:pt>
                <c:pt idx="80">
                  <c:v>2338.415</c:v>
                </c:pt>
                <c:pt idx="81">
                  <c:v>2469.4699999999998</c:v>
                </c:pt>
                <c:pt idx="82">
                  <c:v>2528.788</c:v>
                </c:pt>
                <c:pt idx="83">
                  <c:v>2482.0219999999999</c:v>
                </c:pt>
                <c:pt idx="84">
                  <c:v>2515.12</c:v>
                </c:pt>
                <c:pt idx="85">
                  <c:v>2494.8310000000001</c:v>
                </c:pt>
                <c:pt idx="86">
                  <c:v>2569.38</c:v>
                </c:pt>
                <c:pt idx="87">
                  <c:v>2445.8530000000001</c:v>
                </c:pt>
                <c:pt idx="88">
                  <c:v>2418.5439999999999</c:v>
                </c:pt>
                <c:pt idx="89">
                  <c:v>2382.056</c:v>
                </c:pt>
                <c:pt idx="90">
                  <c:v>2537.38</c:v>
                </c:pt>
                <c:pt idx="91">
                  <c:v>2488.145</c:v>
                </c:pt>
                <c:pt idx="92">
                  <c:v>2527.5810000000001</c:v>
                </c:pt>
                <c:pt idx="93">
                  <c:v>2543.451</c:v>
                </c:pt>
                <c:pt idx="94">
                  <c:v>2617.931</c:v>
                </c:pt>
                <c:pt idx="95">
                  <c:v>2474.6379999999999</c:v>
                </c:pt>
                <c:pt idx="96">
                  <c:v>2504.9549999999999</c:v>
                </c:pt>
                <c:pt idx="97">
                  <c:v>2458.3270000000002</c:v>
                </c:pt>
                <c:pt idx="98">
                  <c:v>2345.915</c:v>
                </c:pt>
                <c:pt idx="99">
                  <c:v>2592.2449999999999</c:v>
                </c:pt>
                <c:pt idx="100">
                  <c:v>2535.3580000000002</c:v>
                </c:pt>
                <c:pt idx="101">
                  <c:v>2595.6849999999999</c:v>
                </c:pt>
                <c:pt idx="102">
                  <c:v>2661.1579999999999</c:v>
                </c:pt>
                <c:pt idx="103">
                  <c:v>2509.5720000000001</c:v>
                </c:pt>
                <c:pt idx="104">
                  <c:v>2484.7620000000002</c:v>
                </c:pt>
                <c:pt idx="105">
                  <c:v>2421.058</c:v>
                </c:pt>
                <c:pt idx="106">
                  <c:v>2341.4299999999998</c:v>
                </c:pt>
                <c:pt idx="107">
                  <c:v>2322.9490000000001</c:v>
                </c:pt>
                <c:pt idx="108">
                  <c:v>2584.2539999999999</c:v>
                </c:pt>
                <c:pt idx="109">
                  <c:v>2618.8910000000001</c:v>
                </c:pt>
                <c:pt idx="110">
                  <c:v>2612.3560000000002</c:v>
                </c:pt>
                <c:pt idx="111">
                  <c:v>2627.9189999999999</c:v>
                </c:pt>
                <c:pt idx="112">
                  <c:v>2574.5430000000001</c:v>
                </c:pt>
                <c:pt idx="113">
                  <c:v>2405.3609999999999</c:v>
                </c:pt>
                <c:pt idx="114">
                  <c:v>2356.6149999999998</c:v>
                </c:pt>
                <c:pt idx="115">
                  <c:v>2323.058</c:v>
                </c:pt>
                <c:pt idx="116">
                  <c:v>2146.31</c:v>
                </c:pt>
                <c:pt idx="117">
                  <c:v>2655.636</c:v>
                </c:pt>
                <c:pt idx="118">
                  <c:v>2628.4960000000001</c:v>
                </c:pt>
                <c:pt idx="119">
                  <c:v>2602.1759999999999</c:v>
                </c:pt>
                <c:pt idx="120">
                  <c:v>2509.2220000000002</c:v>
                </c:pt>
                <c:pt idx="121">
                  <c:v>2506.8969999999999</c:v>
                </c:pt>
                <c:pt idx="122">
                  <c:v>2365.299</c:v>
                </c:pt>
                <c:pt idx="123">
                  <c:v>2196.9699999999998</c:v>
                </c:pt>
                <c:pt idx="124">
                  <c:v>2096.8150000000001</c:v>
                </c:pt>
                <c:pt idx="125">
                  <c:v>2141.6350000000002</c:v>
                </c:pt>
                <c:pt idx="126">
                  <c:v>2566.7130000000002</c:v>
                </c:pt>
                <c:pt idx="127">
                  <c:v>2652.672</c:v>
                </c:pt>
                <c:pt idx="128">
                  <c:v>2575.7020000000002</c:v>
                </c:pt>
                <c:pt idx="129">
                  <c:v>2519.7260000000001</c:v>
                </c:pt>
                <c:pt idx="130">
                  <c:v>2436.1750000000002</c:v>
                </c:pt>
                <c:pt idx="131">
                  <c:v>2246.3020000000001</c:v>
                </c:pt>
                <c:pt idx="132">
                  <c:v>2084.616</c:v>
                </c:pt>
                <c:pt idx="133">
                  <c:v>1902.011</c:v>
                </c:pt>
                <c:pt idx="134">
                  <c:v>1833.4380000000001</c:v>
                </c:pt>
                <c:pt idx="135">
                  <c:v>2606.7959999999998</c:v>
                </c:pt>
                <c:pt idx="136">
                  <c:v>2623.8629999999998</c:v>
                </c:pt>
                <c:pt idx="137">
                  <c:v>2660.0549999999998</c:v>
                </c:pt>
                <c:pt idx="138">
                  <c:v>2552.3380000000002</c:v>
                </c:pt>
                <c:pt idx="139">
                  <c:v>2352.2069999999999</c:v>
                </c:pt>
                <c:pt idx="140">
                  <c:v>2076.058</c:v>
                </c:pt>
                <c:pt idx="141">
                  <c:v>1961.5820000000001</c:v>
                </c:pt>
                <c:pt idx="142">
                  <c:v>1798.88</c:v>
                </c:pt>
                <c:pt idx="143">
                  <c:v>1809.48</c:v>
                </c:pt>
                <c:pt idx="144">
                  <c:v>2697.069</c:v>
                </c:pt>
                <c:pt idx="145">
                  <c:v>2612.4360000000001</c:v>
                </c:pt>
                <c:pt idx="146">
                  <c:v>2515.779</c:v>
                </c:pt>
                <c:pt idx="147">
                  <c:v>2405.0219999999999</c:v>
                </c:pt>
                <c:pt idx="148">
                  <c:v>2193.192</c:v>
                </c:pt>
                <c:pt idx="149">
                  <c:v>2053.4929999999999</c:v>
                </c:pt>
                <c:pt idx="150">
                  <c:v>1624.7650000000001</c:v>
                </c:pt>
                <c:pt idx="151">
                  <c:v>1593.9059999999999</c:v>
                </c:pt>
                <c:pt idx="152">
                  <c:v>1572.7950000000001</c:v>
                </c:pt>
              </c:numCache>
            </c:numRef>
          </c:yVal>
          <c:smooth val="0"/>
        </c:ser>
        <c:ser>
          <c:idx val="1"/>
          <c:order val="1"/>
          <c:tx>
            <c:v>Uppskattat TotalPV</c:v>
          </c:tx>
          <c:spPr>
            <a:ln w="28575">
              <a:noFill/>
            </a:ln>
          </c:spPr>
          <c:xVal>
            <c:numRef>
              <c:f>Blad3!$E$5:$E$157</c:f>
              <c:numCache>
                <c:formatCode>General</c:formatCode>
                <c:ptCount val="153"/>
                <c:pt idx="0">
                  <c:v>1.6000000000000001E-3</c:v>
                </c:pt>
                <c:pt idx="1">
                  <c:v>1.2250000000000002E-3</c:v>
                </c:pt>
                <c:pt idx="2">
                  <c:v>8.9999999999999998E-4</c:v>
                </c:pt>
                <c:pt idx="3">
                  <c:v>6.2500000000000012E-4</c:v>
                </c:pt>
                <c:pt idx="4">
                  <c:v>4.0000000000000002E-4</c:v>
                </c:pt>
                <c:pt idx="5">
                  <c:v>2.2499999999999999E-4</c:v>
                </c:pt>
                <c:pt idx="6">
                  <c:v>1E-4</c:v>
                </c:pt>
                <c:pt idx="7">
                  <c:v>2.5000000000000001E-5</c:v>
                </c:pt>
                <c:pt idx="8">
                  <c:v>0</c:v>
                </c:pt>
                <c:pt idx="9">
                  <c:v>1.6000000000000001E-3</c:v>
                </c:pt>
                <c:pt idx="10">
                  <c:v>1.2250000000000002E-3</c:v>
                </c:pt>
                <c:pt idx="11">
                  <c:v>8.9999999999999998E-4</c:v>
                </c:pt>
                <c:pt idx="12">
                  <c:v>6.2500000000000012E-4</c:v>
                </c:pt>
                <c:pt idx="13">
                  <c:v>4.0000000000000002E-4</c:v>
                </c:pt>
                <c:pt idx="14">
                  <c:v>2.2499999999999999E-4</c:v>
                </c:pt>
                <c:pt idx="15">
                  <c:v>1E-4</c:v>
                </c:pt>
                <c:pt idx="16">
                  <c:v>2.5000000000000001E-5</c:v>
                </c:pt>
                <c:pt idx="17">
                  <c:v>0</c:v>
                </c:pt>
                <c:pt idx="18">
                  <c:v>1.6000000000000001E-3</c:v>
                </c:pt>
                <c:pt idx="19">
                  <c:v>1.2250000000000002E-3</c:v>
                </c:pt>
                <c:pt idx="20">
                  <c:v>8.9999999999999998E-4</c:v>
                </c:pt>
                <c:pt idx="21">
                  <c:v>6.2500000000000012E-4</c:v>
                </c:pt>
                <c:pt idx="22">
                  <c:v>4.0000000000000002E-4</c:v>
                </c:pt>
                <c:pt idx="23">
                  <c:v>2.2499999999999999E-4</c:v>
                </c:pt>
                <c:pt idx="24">
                  <c:v>1E-4</c:v>
                </c:pt>
                <c:pt idx="25">
                  <c:v>2.5000000000000001E-5</c:v>
                </c:pt>
                <c:pt idx="26">
                  <c:v>0</c:v>
                </c:pt>
                <c:pt idx="27">
                  <c:v>1.6000000000000001E-3</c:v>
                </c:pt>
                <c:pt idx="28">
                  <c:v>1.2250000000000002E-3</c:v>
                </c:pt>
                <c:pt idx="29">
                  <c:v>8.9999999999999998E-4</c:v>
                </c:pt>
                <c:pt idx="30">
                  <c:v>6.2500000000000012E-4</c:v>
                </c:pt>
                <c:pt idx="31">
                  <c:v>4.0000000000000002E-4</c:v>
                </c:pt>
                <c:pt idx="32">
                  <c:v>2.2499999999999999E-4</c:v>
                </c:pt>
                <c:pt idx="33">
                  <c:v>1E-4</c:v>
                </c:pt>
                <c:pt idx="34">
                  <c:v>2.5000000000000001E-5</c:v>
                </c:pt>
                <c:pt idx="35">
                  <c:v>0</c:v>
                </c:pt>
                <c:pt idx="36">
                  <c:v>1.6000000000000001E-3</c:v>
                </c:pt>
                <c:pt idx="37">
                  <c:v>1.2250000000000002E-3</c:v>
                </c:pt>
                <c:pt idx="38">
                  <c:v>8.9999999999999998E-4</c:v>
                </c:pt>
                <c:pt idx="39">
                  <c:v>6.2500000000000012E-4</c:v>
                </c:pt>
                <c:pt idx="40">
                  <c:v>4.0000000000000002E-4</c:v>
                </c:pt>
                <c:pt idx="41">
                  <c:v>2.2499999999999999E-4</c:v>
                </c:pt>
                <c:pt idx="42">
                  <c:v>1E-4</c:v>
                </c:pt>
                <c:pt idx="43">
                  <c:v>2.5000000000000001E-5</c:v>
                </c:pt>
                <c:pt idx="44">
                  <c:v>0</c:v>
                </c:pt>
                <c:pt idx="45">
                  <c:v>1.6000000000000001E-3</c:v>
                </c:pt>
                <c:pt idx="46">
                  <c:v>1.2250000000000002E-3</c:v>
                </c:pt>
                <c:pt idx="47">
                  <c:v>8.9999999999999998E-4</c:v>
                </c:pt>
                <c:pt idx="48">
                  <c:v>6.2500000000000012E-4</c:v>
                </c:pt>
                <c:pt idx="49">
                  <c:v>4.0000000000000002E-4</c:v>
                </c:pt>
                <c:pt idx="50">
                  <c:v>2.2499999999999999E-4</c:v>
                </c:pt>
                <c:pt idx="51">
                  <c:v>1E-4</c:v>
                </c:pt>
                <c:pt idx="52">
                  <c:v>2.5000000000000001E-5</c:v>
                </c:pt>
                <c:pt idx="53">
                  <c:v>0</c:v>
                </c:pt>
                <c:pt idx="54">
                  <c:v>1.6000000000000001E-3</c:v>
                </c:pt>
                <c:pt idx="55">
                  <c:v>1.2250000000000002E-3</c:v>
                </c:pt>
                <c:pt idx="56">
                  <c:v>8.9999999999999998E-4</c:v>
                </c:pt>
                <c:pt idx="57">
                  <c:v>6.2500000000000012E-4</c:v>
                </c:pt>
                <c:pt idx="58">
                  <c:v>4.0000000000000002E-4</c:v>
                </c:pt>
                <c:pt idx="59">
                  <c:v>2.2499999999999999E-4</c:v>
                </c:pt>
                <c:pt idx="60">
                  <c:v>1E-4</c:v>
                </c:pt>
                <c:pt idx="61">
                  <c:v>2.5000000000000001E-5</c:v>
                </c:pt>
                <c:pt idx="62">
                  <c:v>0</c:v>
                </c:pt>
                <c:pt idx="63">
                  <c:v>1.6000000000000001E-3</c:v>
                </c:pt>
                <c:pt idx="64">
                  <c:v>1.2250000000000002E-3</c:v>
                </c:pt>
                <c:pt idx="65">
                  <c:v>8.9999999999999998E-4</c:v>
                </c:pt>
                <c:pt idx="66">
                  <c:v>6.2500000000000012E-4</c:v>
                </c:pt>
                <c:pt idx="67">
                  <c:v>4.0000000000000002E-4</c:v>
                </c:pt>
                <c:pt idx="68">
                  <c:v>2.2499999999999999E-4</c:v>
                </c:pt>
                <c:pt idx="69">
                  <c:v>1E-4</c:v>
                </c:pt>
                <c:pt idx="70">
                  <c:v>2.5000000000000001E-5</c:v>
                </c:pt>
                <c:pt idx="71">
                  <c:v>0</c:v>
                </c:pt>
                <c:pt idx="72">
                  <c:v>1.6000000000000001E-3</c:v>
                </c:pt>
                <c:pt idx="73">
                  <c:v>1.2250000000000002E-3</c:v>
                </c:pt>
                <c:pt idx="74">
                  <c:v>8.9999999999999998E-4</c:v>
                </c:pt>
                <c:pt idx="75">
                  <c:v>6.2500000000000012E-4</c:v>
                </c:pt>
                <c:pt idx="76">
                  <c:v>4.0000000000000002E-4</c:v>
                </c:pt>
                <c:pt idx="77">
                  <c:v>2.2499999999999999E-4</c:v>
                </c:pt>
                <c:pt idx="78">
                  <c:v>1E-4</c:v>
                </c:pt>
                <c:pt idx="79">
                  <c:v>2.5000000000000001E-5</c:v>
                </c:pt>
                <c:pt idx="80">
                  <c:v>0</c:v>
                </c:pt>
                <c:pt idx="81">
                  <c:v>1.6000000000000001E-3</c:v>
                </c:pt>
                <c:pt idx="82">
                  <c:v>1.2250000000000002E-3</c:v>
                </c:pt>
                <c:pt idx="83">
                  <c:v>8.9999999999999998E-4</c:v>
                </c:pt>
                <c:pt idx="84">
                  <c:v>6.2500000000000012E-4</c:v>
                </c:pt>
                <c:pt idx="85">
                  <c:v>4.0000000000000002E-4</c:v>
                </c:pt>
                <c:pt idx="86">
                  <c:v>2.2499999999999999E-4</c:v>
                </c:pt>
                <c:pt idx="87">
                  <c:v>1E-4</c:v>
                </c:pt>
                <c:pt idx="88">
                  <c:v>2.5000000000000001E-5</c:v>
                </c:pt>
                <c:pt idx="89">
                  <c:v>0</c:v>
                </c:pt>
                <c:pt idx="90">
                  <c:v>1.6000000000000001E-3</c:v>
                </c:pt>
                <c:pt idx="91">
                  <c:v>1.2250000000000002E-3</c:v>
                </c:pt>
                <c:pt idx="92">
                  <c:v>8.9999999999999998E-4</c:v>
                </c:pt>
                <c:pt idx="93">
                  <c:v>6.2500000000000012E-4</c:v>
                </c:pt>
                <c:pt idx="94">
                  <c:v>4.0000000000000002E-4</c:v>
                </c:pt>
                <c:pt idx="95">
                  <c:v>2.2499999999999999E-4</c:v>
                </c:pt>
                <c:pt idx="96">
                  <c:v>1E-4</c:v>
                </c:pt>
                <c:pt idx="97">
                  <c:v>2.5000000000000001E-5</c:v>
                </c:pt>
                <c:pt idx="98">
                  <c:v>0</c:v>
                </c:pt>
                <c:pt idx="99">
                  <c:v>1.6000000000000001E-3</c:v>
                </c:pt>
                <c:pt idx="100">
                  <c:v>1.2250000000000002E-3</c:v>
                </c:pt>
                <c:pt idx="101">
                  <c:v>8.9999999999999998E-4</c:v>
                </c:pt>
                <c:pt idx="102">
                  <c:v>6.2500000000000012E-4</c:v>
                </c:pt>
                <c:pt idx="103">
                  <c:v>4.0000000000000002E-4</c:v>
                </c:pt>
                <c:pt idx="104">
                  <c:v>2.2499999999999999E-4</c:v>
                </c:pt>
                <c:pt idx="105">
                  <c:v>1E-4</c:v>
                </c:pt>
                <c:pt idx="106">
                  <c:v>2.5000000000000001E-5</c:v>
                </c:pt>
                <c:pt idx="107">
                  <c:v>0</c:v>
                </c:pt>
                <c:pt idx="108">
                  <c:v>1.6000000000000001E-3</c:v>
                </c:pt>
                <c:pt idx="109">
                  <c:v>1.2250000000000002E-3</c:v>
                </c:pt>
                <c:pt idx="110">
                  <c:v>8.9999999999999998E-4</c:v>
                </c:pt>
                <c:pt idx="111">
                  <c:v>6.2500000000000012E-4</c:v>
                </c:pt>
                <c:pt idx="112">
                  <c:v>4.0000000000000002E-4</c:v>
                </c:pt>
                <c:pt idx="113">
                  <c:v>2.2499999999999999E-4</c:v>
                </c:pt>
                <c:pt idx="114">
                  <c:v>1E-4</c:v>
                </c:pt>
                <c:pt idx="115">
                  <c:v>2.5000000000000001E-5</c:v>
                </c:pt>
                <c:pt idx="116">
                  <c:v>0</c:v>
                </c:pt>
                <c:pt idx="117">
                  <c:v>1.6000000000000001E-3</c:v>
                </c:pt>
                <c:pt idx="118">
                  <c:v>1.2250000000000002E-3</c:v>
                </c:pt>
                <c:pt idx="119">
                  <c:v>8.9999999999999998E-4</c:v>
                </c:pt>
                <c:pt idx="120">
                  <c:v>6.2500000000000012E-4</c:v>
                </c:pt>
                <c:pt idx="121">
                  <c:v>4.0000000000000002E-4</c:v>
                </c:pt>
                <c:pt idx="122">
                  <c:v>2.2499999999999999E-4</c:v>
                </c:pt>
                <c:pt idx="123">
                  <c:v>1E-4</c:v>
                </c:pt>
                <c:pt idx="124">
                  <c:v>2.5000000000000001E-5</c:v>
                </c:pt>
                <c:pt idx="125">
                  <c:v>0</c:v>
                </c:pt>
                <c:pt idx="126">
                  <c:v>1.6000000000000001E-3</c:v>
                </c:pt>
                <c:pt idx="127">
                  <c:v>1.2250000000000002E-3</c:v>
                </c:pt>
                <c:pt idx="128">
                  <c:v>8.9999999999999998E-4</c:v>
                </c:pt>
                <c:pt idx="129">
                  <c:v>6.2500000000000012E-4</c:v>
                </c:pt>
                <c:pt idx="130">
                  <c:v>4.0000000000000002E-4</c:v>
                </c:pt>
                <c:pt idx="131">
                  <c:v>2.2499999999999999E-4</c:v>
                </c:pt>
                <c:pt idx="132">
                  <c:v>1E-4</c:v>
                </c:pt>
                <c:pt idx="133">
                  <c:v>2.5000000000000001E-5</c:v>
                </c:pt>
                <c:pt idx="134">
                  <c:v>0</c:v>
                </c:pt>
                <c:pt idx="135">
                  <c:v>1.6000000000000001E-3</c:v>
                </c:pt>
                <c:pt idx="136">
                  <c:v>1.2250000000000002E-3</c:v>
                </c:pt>
                <c:pt idx="137">
                  <c:v>8.9999999999999998E-4</c:v>
                </c:pt>
                <c:pt idx="138">
                  <c:v>6.2500000000000012E-4</c:v>
                </c:pt>
                <c:pt idx="139">
                  <c:v>4.0000000000000002E-4</c:v>
                </c:pt>
                <c:pt idx="140">
                  <c:v>2.2499999999999999E-4</c:v>
                </c:pt>
                <c:pt idx="141">
                  <c:v>1E-4</c:v>
                </c:pt>
                <c:pt idx="142">
                  <c:v>2.5000000000000001E-5</c:v>
                </c:pt>
                <c:pt idx="143">
                  <c:v>0</c:v>
                </c:pt>
                <c:pt idx="144">
                  <c:v>1.6000000000000001E-3</c:v>
                </c:pt>
                <c:pt idx="145">
                  <c:v>1.2250000000000002E-3</c:v>
                </c:pt>
                <c:pt idx="146">
                  <c:v>8.9999999999999998E-4</c:v>
                </c:pt>
                <c:pt idx="147">
                  <c:v>6.2500000000000012E-4</c:v>
                </c:pt>
                <c:pt idx="148">
                  <c:v>4.0000000000000002E-4</c:v>
                </c:pt>
                <c:pt idx="149">
                  <c:v>2.2499999999999999E-4</c:v>
                </c:pt>
                <c:pt idx="150">
                  <c:v>1E-4</c:v>
                </c:pt>
                <c:pt idx="151">
                  <c:v>2.5000000000000001E-5</c:v>
                </c:pt>
                <c:pt idx="152">
                  <c:v>0</c:v>
                </c:pt>
              </c:numCache>
            </c:numRef>
          </c:xVal>
          <c:yVal>
            <c:numRef>
              <c:f>Blad4!$B$29:$B$181</c:f>
              <c:numCache>
                <c:formatCode>General</c:formatCode>
                <c:ptCount val="153"/>
                <c:pt idx="0">
                  <c:v>1960.2837237535298</c:v>
                </c:pt>
                <c:pt idx="1">
                  <c:v>2029.7397656133044</c:v>
                </c:pt>
                <c:pt idx="2">
                  <c:v>2087.5795185757015</c:v>
                </c:pt>
                <c:pt idx="3">
                  <c:v>2133.8029826407219</c:v>
                </c:pt>
                <c:pt idx="4">
                  <c:v>2168.4101578083655</c:v>
                </c:pt>
                <c:pt idx="5">
                  <c:v>2191.4010440786315</c:v>
                </c:pt>
                <c:pt idx="6">
                  <c:v>2202.7756414515202</c:v>
                </c:pt>
                <c:pt idx="7">
                  <c:v>2202.5339499270322</c:v>
                </c:pt>
                <c:pt idx="8">
                  <c:v>2190.6759695051664</c:v>
                </c:pt>
                <c:pt idx="9">
                  <c:v>2070.3894803267444</c:v>
                </c:pt>
                <c:pt idx="10">
                  <c:v>2131.5237223907675</c:v>
                </c:pt>
                <c:pt idx="11">
                  <c:v>2181.0416755574133</c:v>
                </c:pt>
                <c:pt idx="12">
                  <c:v>2218.9433398266819</c:v>
                </c:pt>
                <c:pt idx="13">
                  <c:v>2245.2287151985738</c:v>
                </c:pt>
                <c:pt idx="14">
                  <c:v>2259.897801673088</c:v>
                </c:pt>
                <c:pt idx="15">
                  <c:v>2262.950599250225</c:v>
                </c:pt>
                <c:pt idx="16">
                  <c:v>2254.3871079299856</c:v>
                </c:pt>
                <c:pt idx="17">
                  <c:v>2234.2073277123682</c:v>
                </c:pt>
                <c:pt idx="18">
                  <c:v>2170.880592937111</c:v>
                </c:pt>
                <c:pt idx="19">
                  <c:v>2223.6930352053828</c:v>
                </c:pt>
                <c:pt idx="20">
                  <c:v>2264.8891885762764</c:v>
                </c:pt>
                <c:pt idx="21">
                  <c:v>2294.4690530497937</c:v>
                </c:pt>
                <c:pt idx="22">
                  <c:v>2312.4326286259338</c:v>
                </c:pt>
                <c:pt idx="23">
                  <c:v>2318.7799153046963</c:v>
                </c:pt>
                <c:pt idx="24">
                  <c:v>2313.5109130860819</c:v>
                </c:pt>
                <c:pt idx="25">
                  <c:v>2296.6256219700904</c:v>
                </c:pt>
                <c:pt idx="26">
                  <c:v>2268.1240419567212</c:v>
                </c:pt>
                <c:pt idx="27">
                  <c:v>2261.7570615846289</c:v>
                </c:pt>
                <c:pt idx="28">
                  <c:v>2306.2477040571484</c:v>
                </c:pt>
                <c:pt idx="29">
                  <c:v>2339.1220576322908</c:v>
                </c:pt>
                <c:pt idx="30">
                  <c:v>2360.3801223100563</c:v>
                </c:pt>
                <c:pt idx="31">
                  <c:v>2370.0218980904447</c:v>
                </c:pt>
                <c:pt idx="32">
                  <c:v>2368.0473849734558</c:v>
                </c:pt>
                <c:pt idx="33">
                  <c:v>2354.4565829590892</c:v>
                </c:pt>
                <c:pt idx="34">
                  <c:v>2329.2494920473468</c:v>
                </c:pt>
                <c:pt idx="35">
                  <c:v>2292.4261122382259</c:v>
                </c:pt>
                <c:pt idx="36">
                  <c:v>2343.018886269298</c:v>
                </c:pt>
                <c:pt idx="37">
                  <c:v>2379.1877289460663</c:v>
                </c:pt>
                <c:pt idx="38">
                  <c:v>2403.7402827254568</c:v>
                </c:pt>
                <c:pt idx="39">
                  <c:v>2416.6765476074706</c:v>
                </c:pt>
                <c:pt idx="40">
                  <c:v>2417.9965235921072</c:v>
                </c:pt>
                <c:pt idx="41">
                  <c:v>2407.700210679367</c:v>
                </c:pt>
                <c:pt idx="42">
                  <c:v>2385.7876088692487</c:v>
                </c:pt>
                <c:pt idx="43">
                  <c:v>2352.2587181617546</c:v>
                </c:pt>
                <c:pt idx="44">
                  <c:v>2307.1135385568818</c:v>
                </c:pt>
                <c:pt idx="45">
                  <c:v>2414.6660669911189</c:v>
                </c:pt>
                <c:pt idx="46">
                  <c:v>2442.5131098721358</c:v>
                </c:pt>
                <c:pt idx="47">
                  <c:v>2458.7438638557746</c:v>
                </c:pt>
                <c:pt idx="48">
                  <c:v>2463.3583289420367</c:v>
                </c:pt>
                <c:pt idx="49">
                  <c:v>2456.356505130922</c:v>
                </c:pt>
                <c:pt idx="50">
                  <c:v>2437.7383924224296</c:v>
                </c:pt>
                <c:pt idx="51">
                  <c:v>2407.5039908165604</c:v>
                </c:pt>
                <c:pt idx="52">
                  <c:v>2365.6533003133136</c:v>
                </c:pt>
                <c:pt idx="53">
                  <c:v>2312.1863209126896</c:v>
                </c:pt>
                <c:pt idx="54">
                  <c:v>2476.6986037500924</c:v>
                </c:pt>
                <c:pt idx="55">
                  <c:v>2496.2238468353571</c:v>
                </c:pt>
                <c:pt idx="56">
                  <c:v>2504.1328010232446</c:v>
                </c:pt>
                <c:pt idx="57">
                  <c:v>2500.4254663137544</c:v>
                </c:pt>
                <c:pt idx="58">
                  <c:v>2485.101842706888</c:v>
                </c:pt>
                <c:pt idx="59">
                  <c:v>2458.1619302026447</c:v>
                </c:pt>
                <c:pt idx="60">
                  <c:v>2419.6057288010234</c:v>
                </c:pt>
                <c:pt idx="61">
                  <c:v>2369.4332385020252</c:v>
                </c:pt>
                <c:pt idx="62">
                  <c:v>2307.6444593056494</c:v>
                </c:pt>
                <c:pt idx="63">
                  <c:v>2529.1164965462167</c:v>
                </c:pt>
                <c:pt idx="64">
                  <c:v>2540.3199398357297</c:v>
                </c:pt>
                <c:pt idx="65">
                  <c:v>2539.9070942278654</c:v>
                </c:pt>
                <c:pt idx="66">
                  <c:v>2527.8779597226239</c:v>
                </c:pt>
                <c:pt idx="67">
                  <c:v>2504.2325363200057</c:v>
                </c:pt>
                <c:pt idx="68">
                  <c:v>2468.9708240200107</c:v>
                </c:pt>
                <c:pt idx="69">
                  <c:v>2422.092822822638</c:v>
                </c:pt>
                <c:pt idx="70">
                  <c:v>2363.5985327278881</c:v>
                </c:pt>
                <c:pt idx="71">
                  <c:v>2293.4879537357606</c:v>
                </c:pt>
                <c:pt idx="72">
                  <c:v>2571.9197453794927</c:v>
                </c:pt>
                <c:pt idx="73">
                  <c:v>2574.8013888732539</c:v>
                </c:pt>
                <c:pt idx="74">
                  <c:v>2566.0667434696379</c:v>
                </c:pt>
                <c:pt idx="75">
                  <c:v>2545.7158091686451</c:v>
                </c:pt>
                <c:pt idx="76">
                  <c:v>2513.7485859702751</c:v>
                </c:pt>
                <c:pt idx="77">
                  <c:v>2470.1650738745288</c:v>
                </c:pt>
                <c:pt idx="78">
                  <c:v>2414.965272881404</c:v>
                </c:pt>
                <c:pt idx="79">
                  <c:v>2348.1491829909028</c:v>
                </c:pt>
                <c:pt idx="80">
                  <c:v>2269.7168042030235</c:v>
                </c:pt>
                <c:pt idx="81">
                  <c:v>2605.1083502499205</c:v>
                </c:pt>
                <c:pt idx="82">
                  <c:v>2599.6681939479304</c:v>
                </c:pt>
                <c:pt idx="83">
                  <c:v>2582.6117487485626</c:v>
                </c:pt>
                <c:pt idx="84">
                  <c:v>2553.9390146518181</c:v>
                </c:pt>
                <c:pt idx="85">
                  <c:v>2513.6499916576963</c:v>
                </c:pt>
                <c:pt idx="86">
                  <c:v>2461.7446797661983</c:v>
                </c:pt>
                <c:pt idx="87">
                  <c:v>2398.2230789773221</c:v>
                </c:pt>
                <c:pt idx="88">
                  <c:v>2323.0851892910687</c:v>
                </c:pt>
                <c:pt idx="89">
                  <c:v>2236.3310107074381</c:v>
                </c:pt>
                <c:pt idx="90">
                  <c:v>2628.6823111575004</c:v>
                </c:pt>
                <c:pt idx="91">
                  <c:v>2614.9203550597585</c:v>
                </c:pt>
                <c:pt idx="92">
                  <c:v>2589.542110064639</c:v>
                </c:pt>
                <c:pt idx="93">
                  <c:v>2552.5475761721427</c:v>
                </c:pt>
                <c:pt idx="94">
                  <c:v>2503.9367533822692</c:v>
                </c:pt>
                <c:pt idx="95">
                  <c:v>2443.7096416950199</c:v>
                </c:pt>
                <c:pt idx="96">
                  <c:v>2371.8662411103915</c:v>
                </c:pt>
                <c:pt idx="97">
                  <c:v>2288.4065516283868</c:v>
                </c:pt>
                <c:pt idx="98">
                  <c:v>2193.3305732490044</c:v>
                </c:pt>
                <c:pt idx="99">
                  <c:v>2642.6416281022312</c:v>
                </c:pt>
                <c:pt idx="100">
                  <c:v>2620.5578722087375</c:v>
                </c:pt>
                <c:pt idx="101">
                  <c:v>2586.8578274178667</c:v>
                </c:pt>
                <c:pt idx="102">
                  <c:v>2541.5414937296187</c:v>
                </c:pt>
                <c:pt idx="103">
                  <c:v>2484.6088711439934</c:v>
                </c:pt>
                <c:pt idx="104">
                  <c:v>2416.0599596609923</c:v>
                </c:pt>
                <c:pt idx="105">
                  <c:v>2335.8947592806126</c:v>
                </c:pt>
                <c:pt idx="106">
                  <c:v>2244.1132700028556</c:v>
                </c:pt>
                <c:pt idx="107">
                  <c:v>2140.715491827722</c:v>
                </c:pt>
                <c:pt idx="108">
                  <c:v>2646.9863010841145</c:v>
                </c:pt>
                <c:pt idx="109">
                  <c:v>2616.5807453948692</c:v>
                </c:pt>
                <c:pt idx="110">
                  <c:v>2574.5589008082466</c:v>
                </c:pt>
                <c:pt idx="111">
                  <c:v>2520.9207673242472</c:v>
                </c:pt>
                <c:pt idx="112">
                  <c:v>2455.6663449428702</c:v>
                </c:pt>
                <c:pt idx="113">
                  <c:v>2378.7956336641173</c:v>
                </c:pt>
                <c:pt idx="114">
                  <c:v>2290.3086334879858</c:v>
                </c:pt>
                <c:pt idx="115">
                  <c:v>2190.2053444144776</c:v>
                </c:pt>
                <c:pt idx="116">
                  <c:v>2078.4857664435922</c:v>
                </c:pt>
                <c:pt idx="117">
                  <c:v>2641.7163301031478</c:v>
                </c:pt>
                <c:pt idx="118">
                  <c:v>2602.9889746181516</c:v>
                </c:pt>
                <c:pt idx="119">
                  <c:v>2552.6453302357772</c:v>
                </c:pt>
                <c:pt idx="120">
                  <c:v>2490.6853969560261</c:v>
                </c:pt>
                <c:pt idx="121">
                  <c:v>2417.1091747788973</c:v>
                </c:pt>
                <c:pt idx="122">
                  <c:v>2331.9166637043927</c:v>
                </c:pt>
                <c:pt idx="123">
                  <c:v>2235.1078637325099</c:v>
                </c:pt>
                <c:pt idx="124">
                  <c:v>2126.68277486325</c:v>
                </c:pt>
                <c:pt idx="125">
                  <c:v>2006.6413970966128</c:v>
                </c:pt>
                <c:pt idx="126">
                  <c:v>2626.8317151593346</c:v>
                </c:pt>
                <c:pt idx="127">
                  <c:v>2579.7825598785867</c:v>
                </c:pt>
                <c:pt idx="128">
                  <c:v>2521.1171157004605</c:v>
                </c:pt>
                <c:pt idx="129">
                  <c:v>2450.8353826249577</c:v>
                </c:pt>
                <c:pt idx="130">
                  <c:v>2368.9373606520776</c:v>
                </c:pt>
                <c:pt idx="131">
                  <c:v>2275.4230497818212</c:v>
                </c:pt>
                <c:pt idx="132">
                  <c:v>2170.2924500141862</c:v>
                </c:pt>
                <c:pt idx="133">
                  <c:v>2053.5455613491749</c:v>
                </c:pt>
                <c:pt idx="134">
                  <c:v>1925.182383786786</c:v>
                </c:pt>
                <c:pt idx="135">
                  <c:v>2602.3324562526727</c:v>
                </c:pt>
                <c:pt idx="136">
                  <c:v>2546.9615011761725</c:v>
                </c:pt>
                <c:pt idx="137">
                  <c:v>2479.9742572022951</c:v>
                </c:pt>
                <c:pt idx="138">
                  <c:v>2401.3707243310405</c:v>
                </c:pt>
                <c:pt idx="139">
                  <c:v>2311.1509025624086</c:v>
                </c:pt>
                <c:pt idx="140">
                  <c:v>2209.3147918964005</c:v>
                </c:pt>
                <c:pt idx="141">
                  <c:v>2095.8623923330142</c:v>
                </c:pt>
                <c:pt idx="142">
                  <c:v>1970.7937038722509</c:v>
                </c:pt>
                <c:pt idx="143">
                  <c:v>1834.1087265141105</c:v>
                </c:pt>
                <c:pt idx="144">
                  <c:v>2568.2185533831612</c:v>
                </c:pt>
                <c:pt idx="145">
                  <c:v>2504.5257985109092</c:v>
                </c:pt>
                <c:pt idx="146">
                  <c:v>2429.2167547412801</c:v>
                </c:pt>
                <c:pt idx="147">
                  <c:v>2342.2914220742741</c:v>
                </c:pt>
                <c:pt idx="148">
                  <c:v>2243.7498005098905</c:v>
                </c:pt>
                <c:pt idx="149">
                  <c:v>2133.5918900481311</c:v>
                </c:pt>
                <c:pt idx="150">
                  <c:v>2011.817690688993</c:v>
                </c:pt>
                <c:pt idx="151">
                  <c:v>1878.427202432478</c:v>
                </c:pt>
                <c:pt idx="152">
                  <c:v>1733.4204252785858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10201360"/>
        <c:axId val="355256912"/>
      </c:scatterChart>
      <c:valAx>
        <c:axId val="3102013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sv-SE"/>
                  <a:t>dpdp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355256912"/>
        <c:crosses val="autoZero"/>
        <c:crossBetween val="midCat"/>
      </c:valAx>
      <c:valAx>
        <c:axId val="35525691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sv-SE"/>
                  <a:t>TotalPV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310201360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8.xml"/><Relationship Id="rId3" Type="http://schemas.openxmlformats.org/officeDocument/2006/relationships/chart" Target="../charts/chart13.xml"/><Relationship Id="rId7" Type="http://schemas.openxmlformats.org/officeDocument/2006/relationships/chart" Target="../charts/chart17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Relationship Id="rId6" Type="http://schemas.openxmlformats.org/officeDocument/2006/relationships/chart" Target="../charts/chart16.xml"/><Relationship Id="rId5" Type="http://schemas.openxmlformats.org/officeDocument/2006/relationships/chart" Target="../charts/chart15.xml"/><Relationship Id="rId10" Type="http://schemas.openxmlformats.org/officeDocument/2006/relationships/chart" Target="../charts/chart20.xml"/><Relationship Id="rId4" Type="http://schemas.openxmlformats.org/officeDocument/2006/relationships/chart" Target="../charts/chart14.xml"/><Relationship Id="rId9" Type="http://schemas.openxmlformats.org/officeDocument/2006/relationships/chart" Target="../charts/chart19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3.xml"/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259080</xdr:colOff>
      <xdr:row>0</xdr:row>
      <xdr:rowOff>175260</xdr:rowOff>
    </xdr:from>
    <xdr:to>
      <xdr:col>15</xdr:col>
      <xdr:colOff>259080</xdr:colOff>
      <xdr:row>10</xdr:row>
      <xdr:rowOff>175260</xdr:rowOff>
    </xdr:to>
    <xdr:graphicFrame macro="">
      <xdr:nvGraphicFramePr>
        <xdr:cNvPr id="2" name="Diagra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259080</xdr:colOff>
      <xdr:row>2</xdr:row>
      <xdr:rowOff>175260</xdr:rowOff>
    </xdr:from>
    <xdr:to>
      <xdr:col>16</xdr:col>
      <xdr:colOff>259080</xdr:colOff>
      <xdr:row>12</xdr:row>
      <xdr:rowOff>175260</xdr:rowOff>
    </xdr:to>
    <xdr:graphicFrame macro="">
      <xdr:nvGraphicFramePr>
        <xdr:cNvPr id="3" name="Diagram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259080</xdr:colOff>
      <xdr:row>4</xdr:row>
      <xdr:rowOff>175260</xdr:rowOff>
    </xdr:from>
    <xdr:to>
      <xdr:col>17</xdr:col>
      <xdr:colOff>259080</xdr:colOff>
      <xdr:row>14</xdr:row>
      <xdr:rowOff>175260</xdr:rowOff>
    </xdr:to>
    <xdr:graphicFrame macro="">
      <xdr:nvGraphicFramePr>
        <xdr:cNvPr id="4" name="Diagram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259080</xdr:colOff>
      <xdr:row>6</xdr:row>
      <xdr:rowOff>175260</xdr:rowOff>
    </xdr:from>
    <xdr:to>
      <xdr:col>18</xdr:col>
      <xdr:colOff>259080</xdr:colOff>
      <xdr:row>16</xdr:row>
      <xdr:rowOff>175260</xdr:rowOff>
    </xdr:to>
    <xdr:graphicFrame macro="">
      <xdr:nvGraphicFramePr>
        <xdr:cNvPr id="5" name="Diagram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13</xdr:col>
      <xdr:colOff>259080</xdr:colOff>
      <xdr:row>8</xdr:row>
      <xdr:rowOff>175260</xdr:rowOff>
    </xdr:from>
    <xdr:to>
      <xdr:col>19</xdr:col>
      <xdr:colOff>259080</xdr:colOff>
      <xdr:row>18</xdr:row>
      <xdr:rowOff>175260</xdr:rowOff>
    </xdr:to>
    <xdr:graphicFrame macro="">
      <xdr:nvGraphicFramePr>
        <xdr:cNvPr id="6" name="Diagram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14</xdr:col>
      <xdr:colOff>259080</xdr:colOff>
      <xdr:row>10</xdr:row>
      <xdr:rowOff>175260</xdr:rowOff>
    </xdr:from>
    <xdr:to>
      <xdr:col>20</xdr:col>
      <xdr:colOff>259080</xdr:colOff>
      <xdr:row>20</xdr:row>
      <xdr:rowOff>175260</xdr:rowOff>
    </xdr:to>
    <xdr:graphicFrame macro="">
      <xdr:nvGraphicFramePr>
        <xdr:cNvPr id="7" name="Diagram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15</xdr:col>
      <xdr:colOff>259080</xdr:colOff>
      <xdr:row>12</xdr:row>
      <xdr:rowOff>175260</xdr:rowOff>
    </xdr:from>
    <xdr:to>
      <xdr:col>21</xdr:col>
      <xdr:colOff>259080</xdr:colOff>
      <xdr:row>22</xdr:row>
      <xdr:rowOff>175260</xdr:rowOff>
    </xdr:to>
    <xdr:graphicFrame macro="">
      <xdr:nvGraphicFramePr>
        <xdr:cNvPr id="8" name="Diagram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16</xdr:col>
      <xdr:colOff>259080</xdr:colOff>
      <xdr:row>14</xdr:row>
      <xdr:rowOff>175260</xdr:rowOff>
    </xdr:from>
    <xdr:to>
      <xdr:col>22</xdr:col>
      <xdr:colOff>259080</xdr:colOff>
      <xdr:row>24</xdr:row>
      <xdr:rowOff>175260</xdr:rowOff>
    </xdr:to>
    <xdr:graphicFrame macro="">
      <xdr:nvGraphicFramePr>
        <xdr:cNvPr id="9" name="Diagram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259080</xdr:colOff>
      <xdr:row>16</xdr:row>
      <xdr:rowOff>175260</xdr:rowOff>
    </xdr:from>
    <xdr:to>
      <xdr:col>23</xdr:col>
      <xdr:colOff>259080</xdr:colOff>
      <xdr:row>26</xdr:row>
      <xdr:rowOff>175260</xdr:rowOff>
    </xdr:to>
    <xdr:graphicFrame macro="">
      <xdr:nvGraphicFramePr>
        <xdr:cNvPr id="10" name="Diagram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18</xdr:col>
      <xdr:colOff>259080</xdr:colOff>
      <xdr:row>18</xdr:row>
      <xdr:rowOff>175260</xdr:rowOff>
    </xdr:from>
    <xdr:to>
      <xdr:col>24</xdr:col>
      <xdr:colOff>259080</xdr:colOff>
      <xdr:row>28</xdr:row>
      <xdr:rowOff>175260</xdr:rowOff>
    </xdr:to>
    <xdr:graphicFrame macro="">
      <xdr:nvGraphicFramePr>
        <xdr:cNvPr id="11" name="Diagram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281940</xdr:colOff>
      <xdr:row>20</xdr:row>
      <xdr:rowOff>144780</xdr:rowOff>
    </xdr:from>
    <xdr:to>
      <xdr:col>18</xdr:col>
      <xdr:colOff>281940</xdr:colOff>
      <xdr:row>30</xdr:row>
      <xdr:rowOff>152400</xdr:rowOff>
    </xdr:to>
    <xdr:graphicFrame macro="">
      <xdr:nvGraphicFramePr>
        <xdr:cNvPr id="2" name="Diagra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441960</xdr:colOff>
      <xdr:row>4</xdr:row>
      <xdr:rowOff>167640</xdr:rowOff>
    </xdr:from>
    <xdr:to>
      <xdr:col>15</xdr:col>
      <xdr:colOff>441960</xdr:colOff>
      <xdr:row>14</xdr:row>
      <xdr:rowOff>160020</xdr:rowOff>
    </xdr:to>
    <xdr:graphicFrame macro="">
      <xdr:nvGraphicFramePr>
        <xdr:cNvPr id="3" name="Diagram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259080</xdr:colOff>
      <xdr:row>4</xdr:row>
      <xdr:rowOff>175260</xdr:rowOff>
    </xdr:from>
    <xdr:to>
      <xdr:col>17</xdr:col>
      <xdr:colOff>259080</xdr:colOff>
      <xdr:row>14</xdr:row>
      <xdr:rowOff>175260</xdr:rowOff>
    </xdr:to>
    <xdr:graphicFrame macro="">
      <xdr:nvGraphicFramePr>
        <xdr:cNvPr id="4" name="Diagram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259080</xdr:colOff>
      <xdr:row>6</xdr:row>
      <xdr:rowOff>175260</xdr:rowOff>
    </xdr:from>
    <xdr:to>
      <xdr:col>18</xdr:col>
      <xdr:colOff>259080</xdr:colOff>
      <xdr:row>16</xdr:row>
      <xdr:rowOff>175260</xdr:rowOff>
    </xdr:to>
    <xdr:graphicFrame macro="">
      <xdr:nvGraphicFramePr>
        <xdr:cNvPr id="5" name="Diagram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13</xdr:col>
      <xdr:colOff>259080</xdr:colOff>
      <xdr:row>8</xdr:row>
      <xdr:rowOff>175260</xdr:rowOff>
    </xdr:from>
    <xdr:to>
      <xdr:col>19</xdr:col>
      <xdr:colOff>259080</xdr:colOff>
      <xdr:row>18</xdr:row>
      <xdr:rowOff>175260</xdr:rowOff>
    </xdr:to>
    <xdr:graphicFrame macro="">
      <xdr:nvGraphicFramePr>
        <xdr:cNvPr id="6" name="Diagram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14</xdr:col>
      <xdr:colOff>259080</xdr:colOff>
      <xdr:row>10</xdr:row>
      <xdr:rowOff>175260</xdr:rowOff>
    </xdr:from>
    <xdr:to>
      <xdr:col>20</xdr:col>
      <xdr:colOff>259080</xdr:colOff>
      <xdr:row>20</xdr:row>
      <xdr:rowOff>175260</xdr:rowOff>
    </xdr:to>
    <xdr:graphicFrame macro="">
      <xdr:nvGraphicFramePr>
        <xdr:cNvPr id="7" name="Diagram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15</xdr:col>
      <xdr:colOff>259080</xdr:colOff>
      <xdr:row>12</xdr:row>
      <xdr:rowOff>175260</xdr:rowOff>
    </xdr:from>
    <xdr:to>
      <xdr:col>21</xdr:col>
      <xdr:colOff>259080</xdr:colOff>
      <xdr:row>22</xdr:row>
      <xdr:rowOff>175260</xdr:rowOff>
    </xdr:to>
    <xdr:graphicFrame macro="">
      <xdr:nvGraphicFramePr>
        <xdr:cNvPr id="8" name="Diagram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21</xdr:col>
      <xdr:colOff>487680</xdr:colOff>
      <xdr:row>10</xdr:row>
      <xdr:rowOff>91440</xdr:rowOff>
    </xdr:from>
    <xdr:to>
      <xdr:col>27</xdr:col>
      <xdr:colOff>487680</xdr:colOff>
      <xdr:row>20</xdr:row>
      <xdr:rowOff>91440</xdr:rowOff>
    </xdr:to>
    <xdr:graphicFrame macro="">
      <xdr:nvGraphicFramePr>
        <xdr:cNvPr id="9" name="Diagram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259080</xdr:colOff>
      <xdr:row>16</xdr:row>
      <xdr:rowOff>175260</xdr:rowOff>
    </xdr:from>
    <xdr:to>
      <xdr:col>23</xdr:col>
      <xdr:colOff>259080</xdr:colOff>
      <xdr:row>26</xdr:row>
      <xdr:rowOff>175260</xdr:rowOff>
    </xdr:to>
    <xdr:graphicFrame macro="">
      <xdr:nvGraphicFramePr>
        <xdr:cNvPr id="10" name="Diagram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21</xdr:col>
      <xdr:colOff>76200</xdr:colOff>
      <xdr:row>26</xdr:row>
      <xdr:rowOff>175260</xdr:rowOff>
    </xdr:from>
    <xdr:to>
      <xdr:col>27</xdr:col>
      <xdr:colOff>76200</xdr:colOff>
      <xdr:row>37</xdr:row>
      <xdr:rowOff>0</xdr:rowOff>
    </xdr:to>
    <xdr:graphicFrame macro="">
      <xdr:nvGraphicFramePr>
        <xdr:cNvPr id="11" name="Diagram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548640</xdr:colOff>
      <xdr:row>14</xdr:row>
      <xdr:rowOff>167640</xdr:rowOff>
    </xdr:from>
    <xdr:to>
      <xdr:col>29</xdr:col>
      <xdr:colOff>160020</xdr:colOff>
      <xdr:row>35</xdr:row>
      <xdr:rowOff>106680</xdr:rowOff>
    </xdr:to>
    <xdr:graphicFrame macro="">
      <xdr:nvGraphicFramePr>
        <xdr:cNvPr id="2" name="Diagra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167640</xdr:colOff>
      <xdr:row>64</xdr:row>
      <xdr:rowOff>0</xdr:rowOff>
    </xdr:from>
    <xdr:to>
      <xdr:col>20</xdr:col>
      <xdr:colOff>281940</xdr:colOff>
      <xdr:row>95</xdr:row>
      <xdr:rowOff>114300</xdr:rowOff>
    </xdr:to>
    <xdr:graphicFrame macro="">
      <xdr:nvGraphicFramePr>
        <xdr:cNvPr id="3" name="Diagram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236220</xdr:colOff>
      <xdr:row>99</xdr:row>
      <xdr:rowOff>99060</xdr:rowOff>
    </xdr:from>
    <xdr:to>
      <xdr:col>20</xdr:col>
      <xdr:colOff>373380</xdr:colOff>
      <xdr:row>132</xdr:row>
      <xdr:rowOff>129540</xdr:rowOff>
    </xdr:to>
    <xdr:graphicFrame macro="">
      <xdr:nvGraphicFramePr>
        <xdr:cNvPr id="5" name="Diagram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queryTables/queryTable1.xml><?xml version="1.0" encoding="utf-8"?>
<queryTable xmlns="http://schemas.openxmlformats.org/spreadsheetml/2006/main" name="a_Out26" connectionId="1" autoFormatId="16" applyNumberFormats="0" applyBorderFormats="0" applyFontFormats="0" applyPatternFormats="0" applyAlignmentFormats="0" applyWidthHeightFormats="0"/>
</file>

<file path=xl/queryTables/queryTable2.xml><?xml version="1.0" encoding="utf-8"?>
<queryTable xmlns="http://schemas.openxmlformats.org/spreadsheetml/2006/main" name="a_Out26_1" connectionId="5" autoFormatId="16" applyNumberFormats="0" applyBorderFormats="0" applyFontFormats="0" applyPatternFormats="0" applyAlignmentFormats="0" applyWidthHeightFormats="0"/>
</file>

<file path=xl/queryTables/queryTable3.xml><?xml version="1.0" encoding="utf-8"?>
<queryTable xmlns="http://schemas.openxmlformats.org/spreadsheetml/2006/main" name="a_Out26" connectionId="2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3.xml"/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4"/>
  <sheetViews>
    <sheetView workbookViewId="0">
      <selection sqref="A1:F154"/>
    </sheetView>
  </sheetViews>
  <sheetFormatPr defaultRowHeight="14.4" x14ac:dyDescent="0.3"/>
  <cols>
    <col min="1" max="1" width="6.44140625" bestFit="1" customWidth="1"/>
    <col min="2" max="2" width="6.6640625" bestFit="1" customWidth="1"/>
    <col min="3" max="3" width="6.44140625" bestFit="1" customWidth="1"/>
    <col min="4" max="4" width="6.6640625" bestFit="1" customWidth="1"/>
    <col min="5" max="5" width="7.44140625" bestFit="1" customWidth="1"/>
    <col min="6" max="6" width="9" bestFit="1" customWidth="1"/>
  </cols>
  <sheetData>
    <row r="1" spans="1:6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</row>
    <row r="2" spans="1:6" x14ac:dyDescent="0.3">
      <c r="A2">
        <v>0.4</v>
      </c>
      <c r="B2">
        <v>-3.0000000000000001E-3</v>
      </c>
      <c r="C2">
        <v>0.02</v>
      </c>
      <c r="D2">
        <v>-0.04</v>
      </c>
      <c r="E2">
        <v>1.3396999999999999</v>
      </c>
      <c r="F2">
        <v>2214.3780000000002</v>
      </c>
    </row>
    <row r="3" spans="1:6" x14ac:dyDescent="0.3">
      <c r="A3">
        <v>0.4</v>
      </c>
      <c r="B3">
        <v>-3.0000000000000001E-3</v>
      </c>
      <c r="C3">
        <v>0.02</v>
      </c>
      <c r="D3">
        <v>-3.5000000000000003E-2</v>
      </c>
      <c r="E3">
        <v>1.35</v>
      </c>
      <c r="F3">
        <v>2218.8890000000001</v>
      </c>
    </row>
    <row r="4" spans="1:6" x14ac:dyDescent="0.3">
      <c r="A4">
        <v>0.4</v>
      </c>
      <c r="B4">
        <v>-3.0000000000000001E-3</v>
      </c>
      <c r="C4">
        <v>0.02</v>
      </c>
      <c r="D4">
        <v>-0.03</v>
      </c>
      <c r="E4">
        <v>1.3333999999999999</v>
      </c>
      <c r="F4">
        <v>2118.232</v>
      </c>
    </row>
    <row r="5" spans="1:6" x14ac:dyDescent="0.3">
      <c r="A5">
        <v>0.4</v>
      </c>
      <c r="B5">
        <v>-3.0000000000000001E-3</v>
      </c>
      <c r="C5">
        <v>0.02</v>
      </c>
      <c r="D5">
        <v>-2.5000000000000001E-2</v>
      </c>
      <c r="E5">
        <v>1.3684000000000001</v>
      </c>
      <c r="F5">
        <v>2262.62</v>
      </c>
    </row>
    <row r="6" spans="1:6" x14ac:dyDescent="0.3">
      <c r="A6">
        <v>0.4</v>
      </c>
      <c r="B6">
        <v>-3.0000000000000001E-3</v>
      </c>
      <c r="C6">
        <v>0.02</v>
      </c>
      <c r="D6">
        <v>-0.02</v>
      </c>
      <c r="E6">
        <v>1.3720000000000001</v>
      </c>
      <c r="F6">
        <v>2202.2739999999999</v>
      </c>
    </row>
    <row r="7" spans="1:6" x14ac:dyDescent="0.3">
      <c r="A7">
        <v>0.4</v>
      </c>
      <c r="B7">
        <v>-3.0000000000000001E-3</v>
      </c>
      <c r="C7">
        <v>0.02</v>
      </c>
      <c r="D7">
        <v>-1.4999999999999999E-2</v>
      </c>
      <c r="E7">
        <v>1.3834</v>
      </c>
      <c r="F7">
        <v>2139.9839999999999</v>
      </c>
    </row>
    <row r="8" spans="1:6" x14ac:dyDescent="0.3">
      <c r="A8">
        <v>0.4</v>
      </c>
      <c r="B8">
        <v>-3.0000000000000001E-3</v>
      </c>
      <c r="C8">
        <v>0.02</v>
      </c>
      <c r="D8">
        <v>-0.01</v>
      </c>
      <c r="E8">
        <v>1.4335</v>
      </c>
      <c r="F8">
        <v>2232.5549999999998</v>
      </c>
    </row>
    <row r="9" spans="1:6" x14ac:dyDescent="0.3">
      <c r="A9">
        <v>0.4</v>
      </c>
      <c r="B9">
        <v>-3.0000000000000001E-3</v>
      </c>
      <c r="C9">
        <v>0.02</v>
      </c>
      <c r="D9">
        <v>-5.0000000000000001E-3</v>
      </c>
      <c r="E9">
        <v>1.4563999999999999</v>
      </c>
      <c r="F9">
        <v>2250.0529999999999</v>
      </c>
    </row>
    <row r="10" spans="1:6" x14ac:dyDescent="0.3">
      <c r="A10">
        <v>0.4</v>
      </c>
      <c r="B10">
        <v>-3.0000000000000001E-3</v>
      </c>
      <c r="C10">
        <v>0.02</v>
      </c>
      <c r="D10">
        <v>0</v>
      </c>
      <c r="E10">
        <v>1.4379</v>
      </c>
      <c r="F10">
        <v>2128.529</v>
      </c>
    </row>
    <row r="11" spans="1:6" x14ac:dyDescent="0.3">
      <c r="A11">
        <v>0.42499999999999999</v>
      </c>
      <c r="B11">
        <v>-3.0000000000000001E-3</v>
      </c>
      <c r="C11">
        <v>0.02</v>
      </c>
      <c r="D11">
        <v>-0.04</v>
      </c>
      <c r="E11">
        <v>1.331</v>
      </c>
      <c r="F11">
        <v>2199.8530000000001</v>
      </c>
    </row>
    <row r="12" spans="1:6" x14ac:dyDescent="0.3">
      <c r="A12">
        <v>0.42499999999999999</v>
      </c>
      <c r="B12">
        <v>-3.0000000000000001E-3</v>
      </c>
      <c r="C12">
        <v>0.02</v>
      </c>
      <c r="D12">
        <v>-3.5000000000000003E-2</v>
      </c>
      <c r="E12">
        <v>1.3472999999999999</v>
      </c>
      <c r="F12">
        <v>2269.19</v>
      </c>
    </row>
    <row r="13" spans="1:6" x14ac:dyDescent="0.3">
      <c r="A13">
        <v>0.42499999999999999</v>
      </c>
      <c r="B13">
        <v>-3.0000000000000001E-3</v>
      </c>
      <c r="C13">
        <v>0.02</v>
      </c>
      <c r="D13">
        <v>-0.03</v>
      </c>
      <c r="E13">
        <v>1.3582000000000001</v>
      </c>
      <c r="F13">
        <v>2275.578</v>
      </c>
    </row>
    <row r="14" spans="1:6" x14ac:dyDescent="0.3">
      <c r="A14">
        <v>0.42499999999999999</v>
      </c>
      <c r="B14">
        <v>-3.0000000000000001E-3</v>
      </c>
      <c r="C14">
        <v>0.02</v>
      </c>
      <c r="D14">
        <v>-2.5000000000000001E-2</v>
      </c>
      <c r="E14">
        <v>1.3776999999999999</v>
      </c>
      <c r="F14">
        <v>2310.6669999999999</v>
      </c>
    </row>
    <row r="15" spans="1:6" x14ac:dyDescent="0.3">
      <c r="A15">
        <v>0.42499999999999999</v>
      </c>
      <c r="B15">
        <v>-3.0000000000000001E-3</v>
      </c>
      <c r="C15">
        <v>0.02</v>
      </c>
      <c r="D15">
        <v>-0.02</v>
      </c>
      <c r="E15">
        <v>1.3771</v>
      </c>
      <c r="F15">
        <v>2157.17</v>
      </c>
    </row>
    <row r="16" spans="1:6" x14ac:dyDescent="0.3">
      <c r="A16">
        <v>0.42499999999999999</v>
      </c>
      <c r="B16">
        <v>-3.0000000000000001E-3</v>
      </c>
      <c r="C16">
        <v>0.02</v>
      </c>
      <c r="D16">
        <v>-1.4999999999999999E-2</v>
      </c>
      <c r="E16">
        <v>1.4112</v>
      </c>
      <c r="F16">
        <v>2264.154</v>
      </c>
    </row>
    <row r="17" spans="1:6" x14ac:dyDescent="0.3">
      <c r="A17">
        <v>0.42499999999999999</v>
      </c>
      <c r="B17">
        <v>-3.0000000000000001E-3</v>
      </c>
      <c r="C17">
        <v>0.02</v>
      </c>
      <c r="D17">
        <v>-0.01</v>
      </c>
      <c r="E17">
        <v>1.4347000000000001</v>
      </c>
      <c r="F17">
        <v>2158.748</v>
      </c>
    </row>
    <row r="18" spans="1:6" x14ac:dyDescent="0.3">
      <c r="A18">
        <v>0.42499999999999999</v>
      </c>
      <c r="B18">
        <v>-3.0000000000000001E-3</v>
      </c>
      <c r="C18">
        <v>0.02</v>
      </c>
      <c r="D18">
        <v>-5.0000000000000001E-3</v>
      </c>
      <c r="E18">
        <v>1.4646999999999999</v>
      </c>
      <c r="F18">
        <v>2225.7249999999999</v>
      </c>
    </row>
    <row r="19" spans="1:6" x14ac:dyDescent="0.3">
      <c r="A19">
        <v>0.42499999999999999</v>
      </c>
      <c r="B19">
        <v>-3.0000000000000001E-3</v>
      </c>
      <c r="C19">
        <v>0.02</v>
      </c>
      <c r="D19">
        <v>0</v>
      </c>
      <c r="E19">
        <v>1.4629000000000001</v>
      </c>
      <c r="F19">
        <v>2236.6770000000001</v>
      </c>
    </row>
    <row r="20" spans="1:6" x14ac:dyDescent="0.3">
      <c r="A20">
        <v>0.45</v>
      </c>
      <c r="B20">
        <v>-3.0000000000000001E-3</v>
      </c>
      <c r="C20">
        <v>0.02</v>
      </c>
      <c r="D20">
        <v>-0.04</v>
      </c>
      <c r="E20">
        <v>1.3385</v>
      </c>
      <c r="F20">
        <v>2261.7399999999998</v>
      </c>
    </row>
    <row r="21" spans="1:6" x14ac:dyDescent="0.3">
      <c r="A21">
        <v>0.45</v>
      </c>
      <c r="B21">
        <v>-3.0000000000000001E-3</v>
      </c>
      <c r="C21">
        <v>0.02</v>
      </c>
      <c r="D21">
        <v>-3.5000000000000003E-2</v>
      </c>
      <c r="E21">
        <v>1.3526</v>
      </c>
      <c r="F21">
        <v>2264.4659999999999</v>
      </c>
    </row>
    <row r="22" spans="1:6" x14ac:dyDescent="0.3">
      <c r="A22">
        <v>0.45</v>
      </c>
      <c r="B22">
        <v>-3.0000000000000001E-3</v>
      </c>
      <c r="C22">
        <v>0.02</v>
      </c>
      <c r="D22">
        <v>-0.03</v>
      </c>
      <c r="E22">
        <v>1.3757999999999999</v>
      </c>
      <c r="F22">
        <v>2324.91</v>
      </c>
    </row>
    <row r="23" spans="1:6" x14ac:dyDescent="0.3">
      <c r="A23">
        <v>0.45</v>
      </c>
      <c r="B23">
        <v>-3.0000000000000001E-3</v>
      </c>
      <c r="C23">
        <v>0.02</v>
      </c>
      <c r="D23">
        <v>-2.5000000000000001E-2</v>
      </c>
      <c r="E23">
        <v>1.3746</v>
      </c>
      <c r="F23">
        <v>2238.9749999999999</v>
      </c>
    </row>
    <row r="24" spans="1:6" x14ac:dyDescent="0.3">
      <c r="A24">
        <v>0.45</v>
      </c>
      <c r="B24">
        <v>-3.0000000000000001E-3</v>
      </c>
      <c r="C24">
        <v>0.02</v>
      </c>
      <c r="D24">
        <v>-0.02</v>
      </c>
      <c r="E24">
        <v>1.4136</v>
      </c>
      <c r="F24">
        <v>2290.6860000000001</v>
      </c>
    </row>
    <row r="25" spans="1:6" x14ac:dyDescent="0.3">
      <c r="A25">
        <v>0.45</v>
      </c>
      <c r="B25">
        <v>-3.0000000000000001E-3</v>
      </c>
      <c r="C25">
        <v>0.02</v>
      </c>
      <c r="D25">
        <v>-1.4999999999999999E-2</v>
      </c>
      <c r="E25">
        <v>1.4470000000000001</v>
      </c>
      <c r="F25">
        <v>2313.5650000000001</v>
      </c>
    </row>
    <row r="26" spans="1:6" x14ac:dyDescent="0.3">
      <c r="A26">
        <v>0.45</v>
      </c>
      <c r="B26">
        <v>-3.0000000000000001E-3</v>
      </c>
      <c r="C26">
        <v>0.02</v>
      </c>
      <c r="D26">
        <v>-0.01</v>
      </c>
      <c r="E26">
        <v>1.4668000000000001</v>
      </c>
      <c r="F26">
        <v>2269.62</v>
      </c>
    </row>
    <row r="27" spans="1:6" x14ac:dyDescent="0.3">
      <c r="A27">
        <v>0.45</v>
      </c>
      <c r="B27">
        <v>-3.0000000000000001E-3</v>
      </c>
      <c r="C27">
        <v>0.02</v>
      </c>
      <c r="D27">
        <v>-5.0000000000000001E-3</v>
      </c>
      <c r="E27">
        <v>1.4742</v>
      </c>
      <c r="F27">
        <v>2233.7939999999999</v>
      </c>
    </row>
    <row r="28" spans="1:6" x14ac:dyDescent="0.3">
      <c r="A28">
        <v>0.45</v>
      </c>
      <c r="B28">
        <v>-3.0000000000000001E-3</v>
      </c>
      <c r="C28">
        <v>0.02</v>
      </c>
      <c r="D28">
        <v>0</v>
      </c>
      <c r="E28">
        <v>1.4563999999999999</v>
      </c>
      <c r="F28">
        <v>2105.0929999999998</v>
      </c>
    </row>
    <row r="29" spans="1:6" x14ac:dyDescent="0.3">
      <c r="A29">
        <v>0.47499999999999998</v>
      </c>
      <c r="B29">
        <v>-3.0000000000000001E-3</v>
      </c>
      <c r="C29">
        <v>0.02</v>
      </c>
      <c r="D29">
        <v>-0.04</v>
      </c>
      <c r="E29">
        <v>1.3438000000000001</v>
      </c>
      <c r="F29">
        <v>2300.7579999999998</v>
      </c>
    </row>
    <row r="30" spans="1:6" x14ac:dyDescent="0.3">
      <c r="A30">
        <v>0.47499999999999998</v>
      </c>
      <c r="B30">
        <v>-3.0000000000000001E-3</v>
      </c>
      <c r="C30">
        <v>0.02</v>
      </c>
      <c r="D30">
        <v>-3.5000000000000003E-2</v>
      </c>
      <c r="E30">
        <v>1.3532999999999999</v>
      </c>
      <c r="F30">
        <v>2315.9850000000001</v>
      </c>
    </row>
    <row r="31" spans="1:6" x14ac:dyDescent="0.3">
      <c r="A31">
        <v>0.47499999999999998</v>
      </c>
      <c r="B31">
        <v>-3.0000000000000001E-3</v>
      </c>
      <c r="C31">
        <v>0.02</v>
      </c>
      <c r="D31">
        <v>-0.03</v>
      </c>
      <c r="E31">
        <v>1.3652</v>
      </c>
      <c r="F31">
        <v>2266.5920000000001</v>
      </c>
    </row>
    <row r="32" spans="1:6" x14ac:dyDescent="0.3">
      <c r="A32">
        <v>0.47499999999999998</v>
      </c>
      <c r="B32">
        <v>-3.0000000000000001E-3</v>
      </c>
      <c r="C32">
        <v>0.02</v>
      </c>
      <c r="D32">
        <v>-2.5000000000000001E-2</v>
      </c>
      <c r="E32">
        <v>1.3923000000000001</v>
      </c>
      <c r="F32">
        <v>2326.0140000000001</v>
      </c>
    </row>
    <row r="33" spans="1:6" x14ac:dyDescent="0.3">
      <c r="A33">
        <v>0.47499999999999998</v>
      </c>
      <c r="B33">
        <v>-3.0000000000000001E-3</v>
      </c>
      <c r="C33">
        <v>0.02</v>
      </c>
      <c r="D33">
        <v>-0.02</v>
      </c>
      <c r="E33">
        <v>1.4267000000000001</v>
      </c>
      <c r="F33">
        <v>2320.3209999999999</v>
      </c>
    </row>
    <row r="34" spans="1:6" x14ac:dyDescent="0.3">
      <c r="A34">
        <v>0.47499999999999998</v>
      </c>
      <c r="B34">
        <v>-3.0000000000000001E-3</v>
      </c>
      <c r="C34">
        <v>0.02</v>
      </c>
      <c r="D34">
        <v>-1.4999999999999999E-2</v>
      </c>
      <c r="E34">
        <v>1.4505999999999999</v>
      </c>
      <c r="F34">
        <v>2266.8670000000002</v>
      </c>
    </row>
    <row r="35" spans="1:6" x14ac:dyDescent="0.3">
      <c r="A35">
        <v>0.47499999999999998</v>
      </c>
      <c r="B35">
        <v>-3.0000000000000001E-3</v>
      </c>
      <c r="C35">
        <v>0.02</v>
      </c>
      <c r="D35">
        <v>-0.01</v>
      </c>
      <c r="E35">
        <v>1.4931000000000001</v>
      </c>
      <c r="F35">
        <v>2226.9490000000001</v>
      </c>
    </row>
    <row r="36" spans="1:6" x14ac:dyDescent="0.3">
      <c r="A36">
        <v>0.47499999999999998</v>
      </c>
      <c r="B36">
        <v>-3.0000000000000001E-3</v>
      </c>
      <c r="C36">
        <v>0.02</v>
      </c>
      <c r="D36">
        <v>-5.0000000000000001E-3</v>
      </c>
      <c r="E36">
        <v>1.4984</v>
      </c>
      <c r="F36">
        <v>2290.7910000000002</v>
      </c>
    </row>
    <row r="37" spans="1:6" x14ac:dyDescent="0.3">
      <c r="A37">
        <v>0.47499999999999998</v>
      </c>
      <c r="B37">
        <v>-3.0000000000000001E-3</v>
      </c>
      <c r="C37">
        <v>0.02</v>
      </c>
      <c r="D37">
        <v>0</v>
      </c>
      <c r="E37">
        <v>1.5015000000000001</v>
      </c>
      <c r="F37">
        <v>2251.893</v>
      </c>
    </row>
    <row r="38" spans="1:6" x14ac:dyDescent="0.3">
      <c r="A38">
        <v>0.5</v>
      </c>
      <c r="B38">
        <v>-3.0000000000000001E-3</v>
      </c>
      <c r="C38">
        <v>0.02</v>
      </c>
      <c r="D38">
        <v>-0.04</v>
      </c>
      <c r="E38">
        <v>1.3525</v>
      </c>
      <c r="F38">
        <v>2331.7840000000001</v>
      </c>
    </row>
    <row r="39" spans="1:6" x14ac:dyDescent="0.3">
      <c r="A39">
        <v>0.5</v>
      </c>
      <c r="B39">
        <v>-3.0000000000000001E-3</v>
      </c>
      <c r="C39">
        <v>0.02</v>
      </c>
      <c r="D39">
        <v>-3.5000000000000003E-2</v>
      </c>
      <c r="E39">
        <v>1.3640000000000001</v>
      </c>
      <c r="F39">
        <v>2314.5520000000001</v>
      </c>
    </row>
    <row r="40" spans="1:6" x14ac:dyDescent="0.3">
      <c r="A40">
        <v>0.5</v>
      </c>
      <c r="B40">
        <v>-3.0000000000000001E-3</v>
      </c>
      <c r="C40">
        <v>0.02</v>
      </c>
      <c r="D40">
        <v>-0.03</v>
      </c>
      <c r="E40">
        <v>1.3873</v>
      </c>
      <c r="F40">
        <v>2304.357</v>
      </c>
    </row>
    <row r="41" spans="1:6" x14ac:dyDescent="0.3">
      <c r="A41">
        <v>0.5</v>
      </c>
      <c r="B41">
        <v>-3.0000000000000001E-3</v>
      </c>
      <c r="C41">
        <v>0.02</v>
      </c>
      <c r="D41">
        <v>-2.5000000000000001E-2</v>
      </c>
      <c r="E41">
        <v>1.4066000000000001</v>
      </c>
      <c r="F41">
        <v>2319.1309999999999</v>
      </c>
    </row>
    <row r="42" spans="1:6" x14ac:dyDescent="0.3">
      <c r="A42">
        <v>0.5</v>
      </c>
      <c r="B42">
        <v>-3.0000000000000001E-3</v>
      </c>
      <c r="C42">
        <v>0.02</v>
      </c>
      <c r="D42">
        <v>-0.02</v>
      </c>
      <c r="E42">
        <v>1.4525999999999999</v>
      </c>
      <c r="F42">
        <v>2355.7779999999998</v>
      </c>
    </row>
    <row r="43" spans="1:6" x14ac:dyDescent="0.3">
      <c r="A43">
        <v>0.5</v>
      </c>
      <c r="B43">
        <v>-3.0000000000000001E-3</v>
      </c>
      <c r="C43">
        <v>0.02</v>
      </c>
      <c r="D43">
        <v>-1.4999999999999999E-2</v>
      </c>
      <c r="E43">
        <v>1.4938</v>
      </c>
      <c r="F43">
        <v>2348.8119999999999</v>
      </c>
    </row>
    <row r="44" spans="1:6" x14ac:dyDescent="0.3">
      <c r="A44">
        <v>0.5</v>
      </c>
      <c r="B44">
        <v>-3.0000000000000001E-3</v>
      </c>
      <c r="C44">
        <v>0.02</v>
      </c>
      <c r="D44">
        <v>-0.01</v>
      </c>
      <c r="E44">
        <v>1.5356000000000001</v>
      </c>
      <c r="F44">
        <v>2398.701</v>
      </c>
    </row>
    <row r="45" spans="1:6" x14ac:dyDescent="0.3">
      <c r="A45">
        <v>0.5</v>
      </c>
      <c r="B45">
        <v>-3.0000000000000001E-3</v>
      </c>
      <c r="C45">
        <v>0.02</v>
      </c>
      <c r="D45">
        <v>-5.0000000000000001E-3</v>
      </c>
      <c r="E45">
        <v>1.5301</v>
      </c>
      <c r="F45">
        <v>2297.66</v>
      </c>
    </row>
    <row r="46" spans="1:6" x14ac:dyDescent="0.3">
      <c r="A46">
        <v>0.5</v>
      </c>
      <c r="B46">
        <v>-3.0000000000000001E-3</v>
      </c>
      <c r="C46">
        <v>0.02</v>
      </c>
      <c r="D46">
        <v>0</v>
      </c>
      <c r="E46">
        <v>1.5201</v>
      </c>
      <c r="F46">
        <v>2297.355</v>
      </c>
    </row>
    <row r="47" spans="1:6" x14ac:dyDescent="0.3">
      <c r="A47">
        <v>0.52500000000000002</v>
      </c>
      <c r="B47">
        <v>-3.0000000000000001E-3</v>
      </c>
      <c r="C47">
        <v>0.02</v>
      </c>
      <c r="D47">
        <v>-0.04</v>
      </c>
      <c r="E47">
        <v>1.3628</v>
      </c>
      <c r="F47">
        <v>2368.556</v>
      </c>
    </row>
    <row r="48" spans="1:6" x14ac:dyDescent="0.3">
      <c r="A48">
        <v>0.52500000000000002</v>
      </c>
      <c r="B48">
        <v>-3.0000000000000001E-3</v>
      </c>
      <c r="C48">
        <v>0.02</v>
      </c>
      <c r="D48">
        <v>-3.5000000000000003E-2</v>
      </c>
      <c r="E48">
        <v>1.3758999999999999</v>
      </c>
      <c r="F48">
        <v>2305.9140000000002</v>
      </c>
    </row>
    <row r="49" spans="1:6" x14ac:dyDescent="0.3">
      <c r="A49">
        <v>0.52500000000000002</v>
      </c>
      <c r="B49">
        <v>-3.0000000000000001E-3</v>
      </c>
      <c r="C49">
        <v>0.02</v>
      </c>
      <c r="D49">
        <v>-0.03</v>
      </c>
      <c r="E49">
        <v>1.4184000000000001</v>
      </c>
      <c r="F49">
        <v>2427.9899999999998</v>
      </c>
    </row>
    <row r="50" spans="1:6" x14ac:dyDescent="0.3">
      <c r="A50">
        <v>0.52500000000000002</v>
      </c>
      <c r="B50">
        <v>-3.0000000000000001E-3</v>
      </c>
      <c r="C50">
        <v>0.02</v>
      </c>
      <c r="D50">
        <v>-2.5000000000000001E-2</v>
      </c>
      <c r="E50">
        <v>1.4659</v>
      </c>
      <c r="F50">
        <v>2453.8139999999999</v>
      </c>
    </row>
    <row r="51" spans="1:6" x14ac:dyDescent="0.3">
      <c r="A51">
        <v>0.52500000000000002</v>
      </c>
      <c r="B51">
        <v>-3.0000000000000001E-3</v>
      </c>
      <c r="C51">
        <v>0.02</v>
      </c>
      <c r="D51">
        <v>-0.02</v>
      </c>
      <c r="E51">
        <v>1.4881</v>
      </c>
      <c r="F51">
        <v>2447.3020000000001</v>
      </c>
    </row>
    <row r="52" spans="1:6" x14ac:dyDescent="0.3">
      <c r="A52">
        <v>0.52500000000000002</v>
      </c>
      <c r="B52">
        <v>-3.0000000000000001E-3</v>
      </c>
      <c r="C52">
        <v>0.02</v>
      </c>
      <c r="D52">
        <v>-1.4999999999999999E-2</v>
      </c>
      <c r="E52">
        <v>1.5343</v>
      </c>
      <c r="F52">
        <v>2401.5909999999999</v>
      </c>
    </row>
    <row r="53" spans="1:6" x14ac:dyDescent="0.3">
      <c r="A53">
        <v>0.52500000000000002</v>
      </c>
      <c r="B53">
        <v>-3.0000000000000001E-3</v>
      </c>
      <c r="C53">
        <v>0.02</v>
      </c>
      <c r="D53">
        <v>-0.01</v>
      </c>
      <c r="E53">
        <v>1.5426</v>
      </c>
      <c r="F53">
        <v>2342.4969999999998</v>
      </c>
    </row>
    <row r="54" spans="1:6" x14ac:dyDescent="0.3">
      <c r="A54">
        <v>0.52500000000000002</v>
      </c>
      <c r="B54">
        <v>-3.0000000000000001E-3</v>
      </c>
      <c r="C54">
        <v>0.02</v>
      </c>
      <c r="D54">
        <v>-5.0000000000000001E-3</v>
      </c>
      <c r="E54">
        <v>1.5539000000000001</v>
      </c>
      <c r="F54">
        <v>2324.2579999999998</v>
      </c>
    </row>
    <row r="55" spans="1:6" x14ac:dyDescent="0.3">
      <c r="A55">
        <v>0.52500000000000002</v>
      </c>
      <c r="B55">
        <v>-3.0000000000000001E-3</v>
      </c>
      <c r="C55">
        <v>0.02</v>
      </c>
      <c r="D55">
        <v>0</v>
      </c>
      <c r="E55">
        <v>1.5766</v>
      </c>
      <c r="F55">
        <v>2331.741</v>
      </c>
    </row>
    <row r="56" spans="1:6" x14ac:dyDescent="0.3">
      <c r="A56">
        <v>0.55000000000000004</v>
      </c>
      <c r="B56">
        <v>-3.0000000000000001E-3</v>
      </c>
      <c r="C56">
        <v>0.02</v>
      </c>
      <c r="D56">
        <v>-0.04</v>
      </c>
      <c r="E56">
        <v>1.3891</v>
      </c>
      <c r="F56">
        <v>2431.5630000000001</v>
      </c>
    </row>
    <row r="57" spans="1:6" x14ac:dyDescent="0.3">
      <c r="A57">
        <v>0.55000000000000004</v>
      </c>
      <c r="B57">
        <v>-3.0000000000000001E-3</v>
      </c>
      <c r="C57">
        <v>0.02</v>
      </c>
      <c r="D57">
        <v>-3.5000000000000003E-2</v>
      </c>
      <c r="E57">
        <v>1.3976999999999999</v>
      </c>
      <c r="F57">
        <v>2328.268</v>
      </c>
    </row>
    <row r="58" spans="1:6" x14ac:dyDescent="0.3">
      <c r="A58">
        <v>0.55000000000000004</v>
      </c>
      <c r="B58">
        <v>-3.0000000000000001E-3</v>
      </c>
      <c r="C58">
        <v>0.02</v>
      </c>
      <c r="D58">
        <v>-0.03</v>
      </c>
      <c r="E58">
        <v>1.4198</v>
      </c>
      <c r="F58">
        <v>2390.0439999999999</v>
      </c>
    </row>
    <row r="59" spans="1:6" x14ac:dyDescent="0.3">
      <c r="A59">
        <v>0.55000000000000004</v>
      </c>
      <c r="B59">
        <v>-3.0000000000000001E-3</v>
      </c>
      <c r="C59">
        <v>0.02</v>
      </c>
      <c r="D59">
        <v>-2.5000000000000001E-2</v>
      </c>
      <c r="E59">
        <v>1.4767999999999999</v>
      </c>
      <c r="F59">
        <v>2419.5540000000001</v>
      </c>
    </row>
    <row r="60" spans="1:6" x14ac:dyDescent="0.3">
      <c r="A60">
        <v>0.55000000000000004</v>
      </c>
      <c r="B60">
        <v>-3.0000000000000001E-3</v>
      </c>
      <c r="C60">
        <v>0.02</v>
      </c>
      <c r="D60">
        <v>-0.02</v>
      </c>
      <c r="E60">
        <v>1.5196000000000001</v>
      </c>
      <c r="F60">
        <v>2416.0329999999999</v>
      </c>
    </row>
    <row r="61" spans="1:6" x14ac:dyDescent="0.3">
      <c r="A61">
        <v>0.55000000000000004</v>
      </c>
      <c r="B61">
        <v>-3.0000000000000001E-3</v>
      </c>
      <c r="C61">
        <v>0.02</v>
      </c>
      <c r="D61">
        <v>-1.4999999999999999E-2</v>
      </c>
      <c r="E61">
        <v>1.5761000000000001</v>
      </c>
      <c r="F61">
        <v>2449.2420000000002</v>
      </c>
    </row>
    <row r="62" spans="1:6" x14ac:dyDescent="0.3">
      <c r="A62">
        <v>0.55000000000000004</v>
      </c>
      <c r="B62">
        <v>-3.0000000000000001E-3</v>
      </c>
      <c r="C62">
        <v>0.02</v>
      </c>
      <c r="D62">
        <v>-0.01</v>
      </c>
      <c r="E62">
        <v>1.6196999999999999</v>
      </c>
      <c r="F62">
        <v>2577.9090000000001</v>
      </c>
    </row>
    <row r="63" spans="1:6" x14ac:dyDescent="0.3">
      <c r="A63">
        <v>0.55000000000000004</v>
      </c>
      <c r="B63">
        <v>-3.0000000000000001E-3</v>
      </c>
      <c r="C63">
        <v>0.02</v>
      </c>
      <c r="D63">
        <v>-5.0000000000000001E-3</v>
      </c>
      <c r="E63">
        <v>1.5918000000000001</v>
      </c>
      <c r="F63">
        <v>2365.23</v>
      </c>
    </row>
    <row r="64" spans="1:6" x14ac:dyDescent="0.3">
      <c r="A64">
        <v>0.55000000000000004</v>
      </c>
      <c r="B64">
        <v>-3.0000000000000001E-3</v>
      </c>
      <c r="C64">
        <v>0.02</v>
      </c>
      <c r="D64">
        <v>0</v>
      </c>
      <c r="E64">
        <v>1.6142000000000001</v>
      </c>
      <c r="F64">
        <v>2311.2890000000002</v>
      </c>
    </row>
    <row r="65" spans="1:6" x14ac:dyDescent="0.3">
      <c r="A65">
        <v>0.57499999999999996</v>
      </c>
      <c r="B65">
        <v>-3.0000000000000001E-3</v>
      </c>
      <c r="C65">
        <v>0.02</v>
      </c>
      <c r="D65">
        <v>-0.04</v>
      </c>
      <c r="E65">
        <v>1.3936999999999999</v>
      </c>
      <c r="F65">
        <v>2442.13</v>
      </c>
    </row>
    <row r="66" spans="1:6" x14ac:dyDescent="0.3">
      <c r="A66">
        <v>0.57499999999999996</v>
      </c>
      <c r="B66">
        <v>-3.0000000000000001E-3</v>
      </c>
      <c r="C66">
        <v>0.02</v>
      </c>
      <c r="D66">
        <v>-3.5000000000000003E-2</v>
      </c>
      <c r="E66">
        <v>1.4277</v>
      </c>
      <c r="F66">
        <v>2487.4279999999999</v>
      </c>
    </row>
    <row r="67" spans="1:6" x14ac:dyDescent="0.3">
      <c r="A67">
        <v>0.57499999999999996</v>
      </c>
      <c r="B67">
        <v>-3.0000000000000001E-3</v>
      </c>
      <c r="C67">
        <v>0.02</v>
      </c>
      <c r="D67">
        <v>-0.03</v>
      </c>
      <c r="E67">
        <v>1.4618</v>
      </c>
      <c r="F67">
        <v>2453.65</v>
      </c>
    </row>
    <row r="68" spans="1:6" x14ac:dyDescent="0.3">
      <c r="A68">
        <v>0.57499999999999996</v>
      </c>
      <c r="B68">
        <v>-3.0000000000000001E-3</v>
      </c>
      <c r="C68">
        <v>0.02</v>
      </c>
      <c r="D68">
        <v>-2.5000000000000001E-2</v>
      </c>
      <c r="E68">
        <v>1.5327999999999999</v>
      </c>
      <c r="F68">
        <v>2490.5859999999998</v>
      </c>
    </row>
    <row r="69" spans="1:6" x14ac:dyDescent="0.3">
      <c r="A69">
        <v>0.57499999999999996</v>
      </c>
      <c r="B69">
        <v>-3.0000000000000001E-3</v>
      </c>
      <c r="C69">
        <v>0.02</v>
      </c>
      <c r="D69">
        <v>-0.02</v>
      </c>
      <c r="E69">
        <v>1.5611999999999999</v>
      </c>
      <c r="F69">
        <v>2500.643</v>
      </c>
    </row>
    <row r="70" spans="1:6" x14ac:dyDescent="0.3">
      <c r="A70">
        <v>0.57499999999999996</v>
      </c>
      <c r="B70">
        <v>-3.0000000000000001E-3</v>
      </c>
      <c r="C70">
        <v>0.02</v>
      </c>
      <c r="D70">
        <v>-1.4999999999999999E-2</v>
      </c>
      <c r="E70">
        <v>1.611</v>
      </c>
      <c r="F70">
        <v>2518.4169999999999</v>
      </c>
    </row>
    <row r="71" spans="1:6" x14ac:dyDescent="0.3">
      <c r="A71">
        <v>0.57499999999999996</v>
      </c>
      <c r="B71">
        <v>-3.0000000000000001E-3</v>
      </c>
      <c r="C71">
        <v>0.02</v>
      </c>
      <c r="D71">
        <v>-0.01</v>
      </c>
      <c r="E71">
        <v>1.6483000000000001</v>
      </c>
      <c r="F71">
        <v>2484.4830000000002</v>
      </c>
    </row>
    <row r="72" spans="1:6" x14ac:dyDescent="0.3">
      <c r="A72">
        <v>0.57499999999999996</v>
      </c>
      <c r="B72">
        <v>-3.0000000000000001E-3</v>
      </c>
      <c r="C72">
        <v>0.02</v>
      </c>
      <c r="D72">
        <v>-5.0000000000000001E-3</v>
      </c>
      <c r="E72">
        <v>1.6477999999999999</v>
      </c>
      <c r="F72">
        <v>2411.2710000000002</v>
      </c>
    </row>
    <row r="73" spans="1:6" x14ac:dyDescent="0.3">
      <c r="A73">
        <v>0.57499999999999996</v>
      </c>
      <c r="B73">
        <v>-3.0000000000000001E-3</v>
      </c>
      <c r="C73">
        <v>0.02</v>
      </c>
      <c r="D73">
        <v>0</v>
      </c>
      <c r="E73">
        <v>1.6563000000000001</v>
      </c>
      <c r="F73">
        <v>2335.6990000000001</v>
      </c>
    </row>
    <row r="74" spans="1:6" x14ac:dyDescent="0.3">
      <c r="A74">
        <v>0.6</v>
      </c>
      <c r="B74">
        <v>-3.0000000000000001E-3</v>
      </c>
      <c r="C74">
        <v>0.02</v>
      </c>
      <c r="D74">
        <v>-0.04</v>
      </c>
      <c r="E74">
        <v>1.4094</v>
      </c>
      <c r="F74">
        <v>2500.09</v>
      </c>
    </row>
    <row r="75" spans="1:6" x14ac:dyDescent="0.3">
      <c r="A75">
        <v>0.6</v>
      </c>
      <c r="B75">
        <v>-3.0000000000000001E-3</v>
      </c>
      <c r="C75">
        <v>0.02</v>
      </c>
      <c r="D75">
        <v>-3.5000000000000003E-2</v>
      </c>
      <c r="E75">
        <v>1.4430000000000001</v>
      </c>
      <c r="F75">
        <v>2465.1550000000002</v>
      </c>
    </row>
    <row r="76" spans="1:6" x14ac:dyDescent="0.3">
      <c r="A76">
        <v>0.6</v>
      </c>
      <c r="B76">
        <v>-3.0000000000000001E-3</v>
      </c>
      <c r="C76">
        <v>0.02</v>
      </c>
      <c r="D76">
        <v>-0.03</v>
      </c>
      <c r="E76">
        <v>1.4893000000000001</v>
      </c>
      <c r="F76">
        <v>2441.3090000000002</v>
      </c>
    </row>
    <row r="77" spans="1:6" x14ac:dyDescent="0.3">
      <c r="A77">
        <v>0.6</v>
      </c>
      <c r="B77">
        <v>-3.0000000000000001E-3</v>
      </c>
      <c r="C77">
        <v>0.02</v>
      </c>
      <c r="D77">
        <v>-2.5000000000000001E-2</v>
      </c>
      <c r="E77">
        <v>1.5445</v>
      </c>
      <c r="F77">
        <v>2563.9499999999998</v>
      </c>
    </row>
    <row r="78" spans="1:6" x14ac:dyDescent="0.3">
      <c r="A78">
        <v>0.6</v>
      </c>
      <c r="B78">
        <v>-3.0000000000000001E-3</v>
      </c>
      <c r="C78">
        <v>0.02</v>
      </c>
      <c r="D78">
        <v>-0.02</v>
      </c>
      <c r="E78">
        <v>1.601</v>
      </c>
      <c r="F78">
        <v>2615.8090000000002</v>
      </c>
    </row>
    <row r="79" spans="1:6" x14ac:dyDescent="0.3">
      <c r="A79">
        <v>0.6</v>
      </c>
      <c r="B79">
        <v>-3.0000000000000001E-3</v>
      </c>
      <c r="C79">
        <v>0.02</v>
      </c>
      <c r="D79">
        <v>-1.4999999999999999E-2</v>
      </c>
      <c r="E79">
        <v>1.6335999999999999</v>
      </c>
      <c r="F79">
        <v>2478.9290000000001</v>
      </c>
    </row>
    <row r="80" spans="1:6" x14ac:dyDescent="0.3">
      <c r="A80">
        <v>0.6</v>
      </c>
      <c r="B80">
        <v>-3.0000000000000001E-3</v>
      </c>
      <c r="C80">
        <v>0.02</v>
      </c>
      <c r="D80">
        <v>-0.01</v>
      </c>
      <c r="E80">
        <v>1.6816</v>
      </c>
      <c r="F80">
        <v>2505.6489999999999</v>
      </c>
    </row>
    <row r="81" spans="1:6" x14ac:dyDescent="0.3">
      <c r="A81">
        <v>0.6</v>
      </c>
      <c r="B81">
        <v>-3.0000000000000001E-3</v>
      </c>
      <c r="C81">
        <v>0.02</v>
      </c>
      <c r="D81">
        <v>-5.0000000000000001E-3</v>
      </c>
      <c r="E81">
        <v>1.7064999999999999</v>
      </c>
      <c r="F81">
        <v>2449.779</v>
      </c>
    </row>
    <row r="82" spans="1:6" x14ac:dyDescent="0.3">
      <c r="A82">
        <v>0.6</v>
      </c>
      <c r="B82">
        <v>-3.0000000000000001E-3</v>
      </c>
      <c r="C82">
        <v>0.02</v>
      </c>
      <c r="D82">
        <v>0</v>
      </c>
      <c r="E82">
        <v>1.7182999999999999</v>
      </c>
      <c r="F82">
        <v>2338.415</v>
      </c>
    </row>
    <row r="83" spans="1:6" x14ac:dyDescent="0.3">
      <c r="A83">
        <v>0.625</v>
      </c>
      <c r="B83">
        <v>-3.0000000000000001E-3</v>
      </c>
      <c r="C83">
        <v>0.02</v>
      </c>
      <c r="D83">
        <v>-0.04</v>
      </c>
      <c r="E83">
        <v>1.4239999999999999</v>
      </c>
      <c r="F83">
        <v>2469.4699999999998</v>
      </c>
    </row>
    <row r="84" spans="1:6" x14ac:dyDescent="0.3">
      <c r="A84">
        <v>0.625</v>
      </c>
      <c r="B84">
        <v>-3.0000000000000001E-3</v>
      </c>
      <c r="C84">
        <v>0.02</v>
      </c>
      <c r="D84">
        <v>-3.5000000000000003E-2</v>
      </c>
      <c r="E84">
        <v>1.4823999999999999</v>
      </c>
      <c r="F84">
        <v>2528.788</v>
      </c>
    </row>
    <row r="85" spans="1:6" x14ac:dyDescent="0.3">
      <c r="A85">
        <v>0.625</v>
      </c>
      <c r="B85">
        <v>-3.0000000000000001E-3</v>
      </c>
      <c r="C85">
        <v>0.02</v>
      </c>
      <c r="D85">
        <v>-0.03</v>
      </c>
      <c r="E85">
        <v>1.5193000000000001</v>
      </c>
      <c r="F85">
        <v>2482.0219999999999</v>
      </c>
    </row>
    <row r="86" spans="1:6" x14ac:dyDescent="0.3">
      <c r="A86">
        <v>0.625</v>
      </c>
      <c r="B86">
        <v>-3.0000000000000001E-3</v>
      </c>
      <c r="C86">
        <v>0.02</v>
      </c>
      <c r="D86">
        <v>-2.5000000000000001E-2</v>
      </c>
      <c r="E86">
        <v>1.5654999999999999</v>
      </c>
      <c r="F86">
        <v>2515.12</v>
      </c>
    </row>
    <row r="87" spans="1:6" x14ac:dyDescent="0.3">
      <c r="A87">
        <v>0.625</v>
      </c>
      <c r="B87">
        <v>-3.0000000000000001E-3</v>
      </c>
      <c r="C87">
        <v>0.02</v>
      </c>
      <c r="D87">
        <v>-0.02</v>
      </c>
      <c r="E87">
        <v>1.6171</v>
      </c>
      <c r="F87">
        <v>2494.8310000000001</v>
      </c>
    </row>
    <row r="88" spans="1:6" x14ac:dyDescent="0.3">
      <c r="A88">
        <v>0.625</v>
      </c>
      <c r="B88">
        <v>-3.0000000000000001E-3</v>
      </c>
      <c r="C88">
        <v>0.02</v>
      </c>
      <c r="D88">
        <v>-1.4999999999999999E-2</v>
      </c>
      <c r="E88">
        <v>1.6809000000000001</v>
      </c>
      <c r="F88">
        <v>2569.38</v>
      </c>
    </row>
    <row r="89" spans="1:6" x14ac:dyDescent="0.3">
      <c r="A89">
        <v>0.625</v>
      </c>
      <c r="B89">
        <v>-3.0000000000000001E-3</v>
      </c>
      <c r="C89">
        <v>0.02</v>
      </c>
      <c r="D89">
        <v>-0.01</v>
      </c>
      <c r="E89">
        <v>1.7013</v>
      </c>
      <c r="F89">
        <v>2445.8530000000001</v>
      </c>
    </row>
    <row r="90" spans="1:6" x14ac:dyDescent="0.3">
      <c r="A90">
        <v>0.625</v>
      </c>
      <c r="B90">
        <v>-3.0000000000000001E-3</v>
      </c>
      <c r="C90">
        <v>0.02</v>
      </c>
      <c r="D90">
        <v>-5.0000000000000001E-3</v>
      </c>
      <c r="E90">
        <v>1.7394000000000001</v>
      </c>
      <c r="F90">
        <v>2418.5439999999999</v>
      </c>
    </row>
    <row r="91" spans="1:6" x14ac:dyDescent="0.3">
      <c r="A91">
        <v>0.625</v>
      </c>
      <c r="B91">
        <v>-3.0000000000000001E-3</v>
      </c>
      <c r="C91">
        <v>0.02</v>
      </c>
      <c r="D91">
        <v>0</v>
      </c>
      <c r="E91">
        <v>1.7617</v>
      </c>
      <c r="F91">
        <v>2382.056</v>
      </c>
    </row>
    <row r="92" spans="1:6" x14ac:dyDescent="0.3">
      <c r="A92">
        <v>0.65</v>
      </c>
      <c r="B92">
        <v>-3.0000000000000001E-3</v>
      </c>
      <c r="C92">
        <v>0.02</v>
      </c>
      <c r="D92">
        <v>-0.04</v>
      </c>
      <c r="E92">
        <v>1.4732000000000001</v>
      </c>
      <c r="F92">
        <v>2537.38</v>
      </c>
    </row>
    <row r="93" spans="1:6" x14ac:dyDescent="0.3">
      <c r="A93">
        <v>0.65</v>
      </c>
      <c r="B93">
        <v>-3.0000000000000001E-3</v>
      </c>
      <c r="C93">
        <v>0.02</v>
      </c>
      <c r="D93">
        <v>-3.5000000000000003E-2</v>
      </c>
      <c r="E93">
        <v>1.5017</v>
      </c>
      <c r="F93">
        <v>2488.145</v>
      </c>
    </row>
    <row r="94" spans="1:6" x14ac:dyDescent="0.3">
      <c r="A94">
        <v>0.65</v>
      </c>
      <c r="B94">
        <v>-3.0000000000000001E-3</v>
      </c>
      <c r="C94">
        <v>0.02</v>
      </c>
      <c r="D94">
        <v>-0.03</v>
      </c>
      <c r="E94">
        <v>1.5587</v>
      </c>
      <c r="F94">
        <v>2527.5810000000001</v>
      </c>
    </row>
    <row r="95" spans="1:6" x14ac:dyDescent="0.3">
      <c r="A95">
        <v>0.65</v>
      </c>
      <c r="B95">
        <v>-3.0000000000000001E-3</v>
      </c>
      <c r="C95">
        <v>0.02</v>
      </c>
      <c r="D95">
        <v>-2.5000000000000001E-2</v>
      </c>
      <c r="E95">
        <v>1.6214999999999999</v>
      </c>
      <c r="F95">
        <v>2543.451</v>
      </c>
    </row>
    <row r="96" spans="1:6" x14ac:dyDescent="0.3">
      <c r="A96">
        <v>0.65</v>
      </c>
      <c r="B96">
        <v>-3.0000000000000001E-3</v>
      </c>
      <c r="C96">
        <v>0.02</v>
      </c>
      <c r="D96">
        <v>-0.02</v>
      </c>
      <c r="E96">
        <v>1.6672</v>
      </c>
      <c r="F96">
        <v>2617.931</v>
      </c>
    </row>
    <row r="97" spans="1:6" x14ac:dyDescent="0.3">
      <c r="A97">
        <v>0.65</v>
      </c>
      <c r="B97">
        <v>-3.0000000000000001E-3</v>
      </c>
      <c r="C97">
        <v>0.02</v>
      </c>
      <c r="D97">
        <v>-1.4999999999999999E-2</v>
      </c>
      <c r="E97">
        <v>1.718</v>
      </c>
      <c r="F97">
        <v>2474.6379999999999</v>
      </c>
    </row>
    <row r="98" spans="1:6" x14ac:dyDescent="0.3">
      <c r="A98">
        <v>0.65</v>
      </c>
      <c r="B98">
        <v>-3.0000000000000001E-3</v>
      </c>
      <c r="C98">
        <v>0.02</v>
      </c>
      <c r="D98">
        <v>-0.01</v>
      </c>
      <c r="E98">
        <v>1.7458</v>
      </c>
      <c r="F98">
        <v>2504.9549999999999</v>
      </c>
    </row>
    <row r="99" spans="1:6" x14ac:dyDescent="0.3">
      <c r="A99">
        <v>0.65</v>
      </c>
      <c r="B99">
        <v>-3.0000000000000001E-3</v>
      </c>
      <c r="C99">
        <v>0.02</v>
      </c>
      <c r="D99">
        <v>-5.0000000000000001E-3</v>
      </c>
      <c r="E99">
        <v>1.796</v>
      </c>
      <c r="F99">
        <v>2458.3270000000002</v>
      </c>
    </row>
    <row r="100" spans="1:6" x14ac:dyDescent="0.3">
      <c r="A100">
        <v>0.65</v>
      </c>
      <c r="B100">
        <v>-3.0000000000000001E-3</v>
      </c>
      <c r="C100">
        <v>0.02</v>
      </c>
      <c r="D100">
        <v>0</v>
      </c>
      <c r="E100">
        <v>1.7915000000000001</v>
      </c>
      <c r="F100">
        <v>2345.915</v>
      </c>
    </row>
    <row r="101" spans="1:6" x14ac:dyDescent="0.3">
      <c r="A101">
        <v>0.67500000000000004</v>
      </c>
      <c r="B101">
        <v>-3.0000000000000001E-3</v>
      </c>
      <c r="C101">
        <v>0.02</v>
      </c>
      <c r="D101">
        <v>-0.04</v>
      </c>
      <c r="E101">
        <v>1.5079</v>
      </c>
      <c r="F101">
        <v>2592.2449999999999</v>
      </c>
    </row>
    <row r="102" spans="1:6" x14ac:dyDescent="0.3">
      <c r="A102">
        <v>0.67500000000000004</v>
      </c>
      <c r="B102">
        <v>-3.0000000000000001E-3</v>
      </c>
      <c r="C102">
        <v>0.02</v>
      </c>
      <c r="D102">
        <v>-3.5000000000000003E-2</v>
      </c>
      <c r="E102">
        <v>1.5385</v>
      </c>
      <c r="F102">
        <v>2535.3580000000002</v>
      </c>
    </row>
    <row r="103" spans="1:6" x14ac:dyDescent="0.3">
      <c r="A103">
        <v>0.67500000000000004</v>
      </c>
      <c r="B103">
        <v>-3.0000000000000001E-3</v>
      </c>
      <c r="C103">
        <v>0.02</v>
      </c>
      <c r="D103">
        <v>-0.03</v>
      </c>
      <c r="E103">
        <v>1.605</v>
      </c>
      <c r="F103">
        <v>2595.6849999999999</v>
      </c>
    </row>
    <row r="104" spans="1:6" x14ac:dyDescent="0.3">
      <c r="A104">
        <v>0.67500000000000004</v>
      </c>
      <c r="B104">
        <v>-3.0000000000000001E-3</v>
      </c>
      <c r="C104">
        <v>0.02</v>
      </c>
      <c r="D104">
        <v>-2.5000000000000001E-2</v>
      </c>
      <c r="E104">
        <v>1.6722999999999999</v>
      </c>
      <c r="F104">
        <v>2661.1579999999999</v>
      </c>
    </row>
    <row r="105" spans="1:6" x14ac:dyDescent="0.3">
      <c r="A105">
        <v>0.67500000000000004</v>
      </c>
      <c r="B105">
        <v>-3.0000000000000001E-3</v>
      </c>
      <c r="C105">
        <v>0.02</v>
      </c>
      <c r="D105">
        <v>-0.02</v>
      </c>
      <c r="E105">
        <v>1.6902999999999999</v>
      </c>
      <c r="F105">
        <v>2509.5720000000001</v>
      </c>
    </row>
    <row r="106" spans="1:6" x14ac:dyDescent="0.3">
      <c r="A106">
        <v>0.67500000000000004</v>
      </c>
      <c r="B106">
        <v>-3.0000000000000001E-3</v>
      </c>
      <c r="C106">
        <v>0.02</v>
      </c>
      <c r="D106">
        <v>-1.4999999999999999E-2</v>
      </c>
      <c r="E106">
        <v>1.7122999999999999</v>
      </c>
      <c r="F106">
        <v>2484.7620000000002</v>
      </c>
    </row>
    <row r="107" spans="1:6" x14ac:dyDescent="0.3">
      <c r="A107">
        <v>0.67500000000000004</v>
      </c>
      <c r="B107">
        <v>-3.0000000000000001E-3</v>
      </c>
      <c r="C107">
        <v>0.02</v>
      </c>
      <c r="D107">
        <v>-0.01</v>
      </c>
      <c r="E107">
        <v>1.7687999999999999</v>
      </c>
      <c r="F107">
        <v>2421.058</v>
      </c>
    </row>
    <row r="108" spans="1:6" x14ac:dyDescent="0.3">
      <c r="A108">
        <v>0.67500000000000004</v>
      </c>
      <c r="B108">
        <v>-3.0000000000000001E-3</v>
      </c>
      <c r="C108">
        <v>0.02</v>
      </c>
      <c r="D108">
        <v>-5.0000000000000001E-3</v>
      </c>
      <c r="E108">
        <v>1.7444999999999999</v>
      </c>
      <c r="F108">
        <v>2341.4299999999998</v>
      </c>
    </row>
    <row r="109" spans="1:6" x14ac:dyDescent="0.3">
      <c r="A109">
        <v>0.67500000000000004</v>
      </c>
      <c r="B109">
        <v>-3.0000000000000001E-3</v>
      </c>
      <c r="C109">
        <v>0.02</v>
      </c>
      <c r="D109">
        <v>0</v>
      </c>
      <c r="E109">
        <v>1.8219000000000001</v>
      </c>
      <c r="F109">
        <v>2322.9490000000001</v>
      </c>
    </row>
    <row r="110" spans="1:6" x14ac:dyDescent="0.3">
      <c r="A110">
        <v>0.7</v>
      </c>
      <c r="B110">
        <v>-3.0000000000000001E-3</v>
      </c>
      <c r="C110">
        <v>0.02</v>
      </c>
      <c r="D110">
        <v>-0.04</v>
      </c>
      <c r="E110">
        <v>1.5365</v>
      </c>
      <c r="F110">
        <v>2584.2539999999999</v>
      </c>
    </row>
    <row r="111" spans="1:6" x14ac:dyDescent="0.3">
      <c r="A111">
        <v>0.7</v>
      </c>
      <c r="B111">
        <v>-3.0000000000000001E-3</v>
      </c>
      <c r="C111">
        <v>0.02</v>
      </c>
      <c r="D111">
        <v>-3.5000000000000003E-2</v>
      </c>
      <c r="E111">
        <v>1.5807</v>
      </c>
      <c r="F111">
        <v>2618.8910000000001</v>
      </c>
    </row>
    <row r="112" spans="1:6" x14ac:dyDescent="0.3">
      <c r="A112">
        <v>0.7</v>
      </c>
      <c r="B112">
        <v>-3.0000000000000001E-3</v>
      </c>
      <c r="C112">
        <v>0.02</v>
      </c>
      <c r="D112">
        <v>-0.03</v>
      </c>
      <c r="E112">
        <v>1.6521999999999999</v>
      </c>
      <c r="F112">
        <v>2612.3560000000002</v>
      </c>
    </row>
    <row r="113" spans="1:6" x14ac:dyDescent="0.3">
      <c r="A113">
        <v>0.7</v>
      </c>
      <c r="B113">
        <v>-3.0000000000000001E-3</v>
      </c>
      <c r="C113">
        <v>0.02</v>
      </c>
      <c r="D113">
        <v>-2.5000000000000001E-2</v>
      </c>
      <c r="E113">
        <v>1.698</v>
      </c>
      <c r="F113">
        <v>2627.9189999999999</v>
      </c>
    </row>
    <row r="114" spans="1:6" x14ac:dyDescent="0.3">
      <c r="A114">
        <v>0.7</v>
      </c>
      <c r="B114">
        <v>-3.0000000000000001E-3</v>
      </c>
      <c r="C114">
        <v>0.02</v>
      </c>
      <c r="D114">
        <v>-0.02</v>
      </c>
      <c r="E114">
        <v>1.7402</v>
      </c>
      <c r="F114">
        <v>2574.5430000000001</v>
      </c>
    </row>
    <row r="115" spans="1:6" x14ac:dyDescent="0.3">
      <c r="A115">
        <v>0.7</v>
      </c>
      <c r="B115">
        <v>-3.0000000000000001E-3</v>
      </c>
      <c r="C115">
        <v>0.02</v>
      </c>
      <c r="D115">
        <v>-1.4999999999999999E-2</v>
      </c>
      <c r="E115">
        <v>1.7096</v>
      </c>
      <c r="F115">
        <v>2405.3609999999999</v>
      </c>
    </row>
    <row r="116" spans="1:6" x14ac:dyDescent="0.3">
      <c r="A116">
        <v>0.7</v>
      </c>
      <c r="B116">
        <v>-3.0000000000000001E-3</v>
      </c>
      <c r="C116">
        <v>0.02</v>
      </c>
      <c r="D116">
        <v>-0.01</v>
      </c>
      <c r="E116">
        <v>1.7204999999999999</v>
      </c>
      <c r="F116">
        <v>2356.6149999999998</v>
      </c>
    </row>
    <row r="117" spans="1:6" x14ac:dyDescent="0.3">
      <c r="A117">
        <v>0.7</v>
      </c>
      <c r="B117">
        <v>-3.0000000000000001E-3</v>
      </c>
      <c r="C117">
        <v>0.02</v>
      </c>
      <c r="D117">
        <v>-5.0000000000000001E-3</v>
      </c>
      <c r="E117">
        <v>1.7815000000000001</v>
      </c>
      <c r="F117">
        <v>2323.058</v>
      </c>
    </row>
    <row r="118" spans="1:6" x14ac:dyDescent="0.3">
      <c r="A118">
        <v>0.7</v>
      </c>
      <c r="B118">
        <v>-3.0000000000000001E-3</v>
      </c>
      <c r="C118">
        <v>0.02</v>
      </c>
      <c r="D118">
        <v>0</v>
      </c>
      <c r="E118">
        <v>1.8033999999999999</v>
      </c>
      <c r="F118">
        <v>2146.31</v>
      </c>
    </row>
    <row r="119" spans="1:6" x14ac:dyDescent="0.3">
      <c r="A119">
        <v>0.72499999999999998</v>
      </c>
      <c r="B119">
        <v>-3.0000000000000001E-3</v>
      </c>
      <c r="C119">
        <v>0.02</v>
      </c>
      <c r="D119">
        <v>-0.04</v>
      </c>
      <c r="E119">
        <v>1.5732999999999999</v>
      </c>
      <c r="F119">
        <v>2655.636</v>
      </c>
    </row>
    <row r="120" spans="1:6" x14ac:dyDescent="0.3">
      <c r="A120">
        <v>0.72499999999999998</v>
      </c>
      <c r="B120">
        <v>-3.0000000000000001E-3</v>
      </c>
      <c r="C120">
        <v>0.02</v>
      </c>
      <c r="D120">
        <v>-3.5000000000000003E-2</v>
      </c>
      <c r="E120">
        <v>1.6101000000000001</v>
      </c>
      <c r="F120">
        <v>2628.4960000000001</v>
      </c>
    </row>
    <row r="121" spans="1:6" x14ac:dyDescent="0.3">
      <c r="A121">
        <v>0.72499999999999998</v>
      </c>
      <c r="B121">
        <v>-3.0000000000000001E-3</v>
      </c>
      <c r="C121">
        <v>0.02</v>
      </c>
      <c r="D121">
        <v>-0.03</v>
      </c>
      <c r="E121">
        <v>1.7105999999999999</v>
      </c>
      <c r="F121">
        <v>2602.1759999999999</v>
      </c>
    </row>
    <row r="122" spans="1:6" x14ac:dyDescent="0.3">
      <c r="A122">
        <v>0.72499999999999998</v>
      </c>
      <c r="B122">
        <v>-3.0000000000000001E-3</v>
      </c>
      <c r="C122">
        <v>0.02</v>
      </c>
      <c r="D122">
        <v>-2.5000000000000001E-2</v>
      </c>
      <c r="E122">
        <v>1.6919</v>
      </c>
      <c r="F122">
        <v>2509.2220000000002</v>
      </c>
    </row>
    <row r="123" spans="1:6" x14ac:dyDescent="0.3">
      <c r="A123">
        <v>0.72499999999999998</v>
      </c>
      <c r="B123">
        <v>-3.0000000000000001E-3</v>
      </c>
      <c r="C123">
        <v>0.02</v>
      </c>
      <c r="D123">
        <v>-0.02</v>
      </c>
      <c r="E123">
        <v>1.7378</v>
      </c>
      <c r="F123">
        <v>2506.8969999999999</v>
      </c>
    </row>
    <row r="124" spans="1:6" x14ac:dyDescent="0.3">
      <c r="A124">
        <v>0.72499999999999998</v>
      </c>
      <c r="B124">
        <v>-3.0000000000000001E-3</v>
      </c>
      <c r="C124">
        <v>0.02</v>
      </c>
      <c r="D124">
        <v>-1.4999999999999999E-2</v>
      </c>
      <c r="E124">
        <v>1.7123999999999999</v>
      </c>
      <c r="F124">
        <v>2365.299</v>
      </c>
    </row>
    <row r="125" spans="1:6" x14ac:dyDescent="0.3">
      <c r="A125">
        <v>0.72499999999999998</v>
      </c>
      <c r="B125">
        <v>-3.0000000000000001E-3</v>
      </c>
      <c r="C125">
        <v>0.02</v>
      </c>
      <c r="D125">
        <v>-0.01</v>
      </c>
      <c r="E125">
        <v>1.6877</v>
      </c>
      <c r="F125">
        <v>2196.9699999999998</v>
      </c>
    </row>
    <row r="126" spans="1:6" x14ac:dyDescent="0.3">
      <c r="A126">
        <v>0.72499999999999998</v>
      </c>
      <c r="B126">
        <v>-3.0000000000000001E-3</v>
      </c>
      <c r="C126">
        <v>0.02</v>
      </c>
      <c r="D126">
        <v>-5.0000000000000001E-3</v>
      </c>
      <c r="E126">
        <v>1.6923999999999999</v>
      </c>
      <c r="F126">
        <v>2096.8150000000001</v>
      </c>
    </row>
    <row r="127" spans="1:6" x14ac:dyDescent="0.3">
      <c r="A127">
        <v>0.72499999999999998</v>
      </c>
      <c r="B127">
        <v>-3.0000000000000001E-3</v>
      </c>
      <c r="C127">
        <v>0.02</v>
      </c>
      <c r="D127">
        <v>0</v>
      </c>
      <c r="E127">
        <v>1.7551000000000001</v>
      </c>
      <c r="F127">
        <v>2141.6350000000002</v>
      </c>
    </row>
    <row r="128" spans="1:6" x14ac:dyDescent="0.3">
      <c r="A128">
        <v>0.75</v>
      </c>
      <c r="B128">
        <v>-3.0000000000000001E-3</v>
      </c>
      <c r="C128">
        <v>0.02</v>
      </c>
      <c r="D128">
        <v>-0.04</v>
      </c>
      <c r="E128">
        <v>1.6076999999999999</v>
      </c>
      <c r="F128">
        <v>2566.7130000000002</v>
      </c>
    </row>
    <row r="129" spans="1:6" x14ac:dyDescent="0.3">
      <c r="A129">
        <v>0.75</v>
      </c>
      <c r="B129">
        <v>-3.0000000000000001E-3</v>
      </c>
      <c r="C129">
        <v>0.02</v>
      </c>
      <c r="D129">
        <v>-3.5000000000000003E-2</v>
      </c>
      <c r="E129">
        <v>1.6886000000000001</v>
      </c>
      <c r="F129">
        <v>2652.672</v>
      </c>
    </row>
    <row r="130" spans="1:6" x14ac:dyDescent="0.3">
      <c r="A130">
        <v>0.75</v>
      </c>
      <c r="B130">
        <v>-3.0000000000000001E-3</v>
      </c>
      <c r="C130">
        <v>0.02</v>
      </c>
      <c r="D130">
        <v>-0.03</v>
      </c>
      <c r="E130">
        <v>1.734</v>
      </c>
      <c r="F130">
        <v>2575.7020000000002</v>
      </c>
    </row>
    <row r="131" spans="1:6" x14ac:dyDescent="0.3">
      <c r="A131">
        <v>0.75</v>
      </c>
      <c r="B131">
        <v>-3.0000000000000001E-3</v>
      </c>
      <c r="C131">
        <v>0.02</v>
      </c>
      <c r="D131">
        <v>-2.5000000000000001E-2</v>
      </c>
      <c r="E131">
        <v>1.7666999999999999</v>
      </c>
      <c r="F131">
        <v>2519.7260000000001</v>
      </c>
    </row>
    <row r="132" spans="1:6" x14ac:dyDescent="0.3">
      <c r="A132">
        <v>0.75</v>
      </c>
      <c r="B132">
        <v>-3.0000000000000001E-3</v>
      </c>
      <c r="C132">
        <v>0.02</v>
      </c>
      <c r="D132">
        <v>-0.02</v>
      </c>
      <c r="E132">
        <v>1.7470000000000001</v>
      </c>
      <c r="F132">
        <v>2436.1750000000002</v>
      </c>
    </row>
    <row r="133" spans="1:6" x14ac:dyDescent="0.3">
      <c r="A133">
        <v>0.75</v>
      </c>
      <c r="B133">
        <v>-3.0000000000000001E-3</v>
      </c>
      <c r="C133">
        <v>0.02</v>
      </c>
      <c r="D133">
        <v>-1.4999999999999999E-2</v>
      </c>
      <c r="E133">
        <v>1.6435999999999999</v>
      </c>
      <c r="F133">
        <v>2246.3020000000001</v>
      </c>
    </row>
    <row r="134" spans="1:6" x14ac:dyDescent="0.3">
      <c r="A134">
        <v>0.75</v>
      </c>
      <c r="B134">
        <v>-3.0000000000000001E-3</v>
      </c>
      <c r="C134">
        <v>0.02</v>
      </c>
      <c r="D134">
        <v>-0.01</v>
      </c>
      <c r="E134">
        <v>1.5773999999999999</v>
      </c>
      <c r="F134">
        <v>2084.616</v>
      </c>
    </row>
    <row r="135" spans="1:6" x14ac:dyDescent="0.3">
      <c r="A135">
        <v>0.75</v>
      </c>
      <c r="B135">
        <v>-3.0000000000000001E-3</v>
      </c>
      <c r="C135">
        <v>0.02</v>
      </c>
      <c r="D135">
        <v>-5.0000000000000001E-3</v>
      </c>
      <c r="E135">
        <v>1.5273000000000001</v>
      </c>
      <c r="F135">
        <v>1902.011</v>
      </c>
    </row>
    <row r="136" spans="1:6" x14ac:dyDescent="0.3">
      <c r="A136">
        <v>0.75</v>
      </c>
      <c r="B136">
        <v>-3.0000000000000001E-3</v>
      </c>
      <c r="C136">
        <v>0.02</v>
      </c>
      <c r="D136">
        <v>0</v>
      </c>
      <c r="E136">
        <v>1.6524000000000001</v>
      </c>
      <c r="F136">
        <v>1833.4380000000001</v>
      </c>
    </row>
    <row r="137" spans="1:6" x14ac:dyDescent="0.3">
      <c r="A137">
        <v>0.77500000000000002</v>
      </c>
      <c r="B137">
        <v>-3.0000000000000001E-3</v>
      </c>
      <c r="C137">
        <v>0.02</v>
      </c>
      <c r="D137">
        <v>-0.04</v>
      </c>
      <c r="E137">
        <v>1.6345000000000001</v>
      </c>
      <c r="F137">
        <v>2606.7959999999998</v>
      </c>
    </row>
    <row r="138" spans="1:6" x14ac:dyDescent="0.3">
      <c r="A138">
        <v>0.77500000000000002</v>
      </c>
      <c r="B138">
        <v>-3.0000000000000001E-3</v>
      </c>
      <c r="C138">
        <v>0.02</v>
      </c>
      <c r="D138">
        <v>-3.5000000000000003E-2</v>
      </c>
      <c r="E138">
        <v>1.7025999999999999</v>
      </c>
      <c r="F138">
        <v>2623.8629999999998</v>
      </c>
    </row>
    <row r="139" spans="1:6" x14ac:dyDescent="0.3">
      <c r="A139">
        <v>0.77500000000000002</v>
      </c>
      <c r="B139">
        <v>-3.0000000000000001E-3</v>
      </c>
      <c r="C139">
        <v>0.02</v>
      </c>
      <c r="D139">
        <v>-0.03</v>
      </c>
      <c r="E139">
        <v>1.7581</v>
      </c>
      <c r="F139">
        <v>2660.0549999999998</v>
      </c>
    </row>
    <row r="140" spans="1:6" x14ac:dyDescent="0.3">
      <c r="A140">
        <v>0.77500000000000002</v>
      </c>
      <c r="B140">
        <v>-3.0000000000000001E-3</v>
      </c>
      <c r="C140">
        <v>0.02</v>
      </c>
      <c r="D140">
        <v>-2.5000000000000001E-2</v>
      </c>
      <c r="E140">
        <v>1.8042</v>
      </c>
      <c r="F140">
        <v>2552.3380000000002</v>
      </c>
    </row>
    <row r="141" spans="1:6" x14ac:dyDescent="0.3">
      <c r="A141">
        <v>0.77500000000000002</v>
      </c>
      <c r="B141">
        <v>-3.0000000000000001E-3</v>
      </c>
      <c r="C141">
        <v>0.02</v>
      </c>
      <c r="D141">
        <v>-0.02</v>
      </c>
      <c r="E141">
        <v>1.7383</v>
      </c>
      <c r="F141">
        <v>2352.2069999999999</v>
      </c>
    </row>
    <row r="142" spans="1:6" x14ac:dyDescent="0.3">
      <c r="A142">
        <v>0.77500000000000002</v>
      </c>
      <c r="B142">
        <v>-3.0000000000000001E-3</v>
      </c>
      <c r="C142">
        <v>0.02</v>
      </c>
      <c r="D142">
        <v>-1.4999999999999999E-2</v>
      </c>
      <c r="E142">
        <v>1.5604</v>
      </c>
      <c r="F142">
        <v>2076.058</v>
      </c>
    </row>
    <row r="143" spans="1:6" x14ac:dyDescent="0.3">
      <c r="A143">
        <v>0.77500000000000002</v>
      </c>
      <c r="B143">
        <v>-3.0000000000000001E-3</v>
      </c>
      <c r="C143">
        <v>0.02</v>
      </c>
      <c r="D143">
        <v>-0.01</v>
      </c>
      <c r="E143">
        <v>1.4732000000000001</v>
      </c>
      <c r="F143">
        <v>1961.5820000000001</v>
      </c>
    </row>
    <row r="144" spans="1:6" x14ac:dyDescent="0.3">
      <c r="A144">
        <v>0.77500000000000002</v>
      </c>
      <c r="B144">
        <v>-3.0000000000000001E-3</v>
      </c>
      <c r="C144">
        <v>0.02</v>
      </c>
      <c r="D144">
        <v>-5.0000000000000001E-3</v>
      </c>
      <c r="E144">
        <v>1.4795</v>
      </c>
      <c r="F144">
        <v>1798.88</v>
      </c>
    </row>
    <row r="145" spans="1:6" x14ac:dyDescent="0.3">
      <c r="A145">
        <v>0.77500000000000002</v>
      </c>
      <c r="B145">
        <v>-3.0000000000000001E-3</v>
      </c>
      <c r="C145">
        <v>0.02</v>
      </c>
      <c r="D145">
        <v>0</v>
      </c>
      <c r="E145">
        <v>1.5629999999999999</v>
      </c>
      <c r="F145">
        <v>1809.48</v>
      </c>
    </row>
    <row r="146" spans="1:6" x14ac:dyDescent="0.3">
      <c r="A146">
        <v>0.8</v>
      </c>
      <c r="B146">
        <v>-3.0000000000000001E-3</v>
      </c>
      <c r="C146">
        <v>0.02</v>
      </c>
      <c r="D146">
        <v>-0.04</v>
      </c>
      <c r="E146">
        <v>1.7047000000000001</v>
      </c>
      <c r="F146">
        <v>2697.069</v>
      </c>
    </row>
    <row r="147" spans="1:6" x14ac:dyDescent="0.3">
      <c r="A147">
        <v>0.8</v>
      </c>
      <c r="B147">
        <v>-3.0000000000000001E-3</v>
      </c>
      <c r="C147">
        <v>0.02</v>
      </c>
      <c r="D147">
        <v>-3.5000000000000003E-2</v>
      </c>
      <c r="E147">
        <v>1.7505999999999999</v>
      </c>
      <c r="F147">
        <v>2612.4360000000001</v>
      </c>
    </row>
    <row r="148" spans="1:6" x14ac:dyDescent="0.3">
      <c r="A148">
        <v>0.8</v>
      </c>
      <c r="B148">
        <v>-3.0000000000000001E-3</v>
      </c>
      <c r="C148">
        <v>0.02</v>
      </c>
      <c r="D148">
        <v>-0.03</v>
      </c>
      <c r="E148">
        <v>1.7730999999999999</v>
      </c>
      <c r="F148">
        <v>2515.779</v>
      </c>
    </row>
    <row r="149" spans="1:6" x14ac:dyDescent="0.3">
      <c r="A149">
        <v>0.8</v>
      </c>
      <c r="B149">
        <v>-3.0000000000000001E-3</v>
      </c>
      <c r="C149">
        <v>0.02</v>
      </c>
      <c r="D149">
        <v>-2.5000000000000001E-2</v>
      </c>
      <c r="E149">
        <v>1.7662</v>
      </c>
      <c r="F149">
        <v>2405.0219999999999</v>
      </c>
    </row>
    <row r="150" spans="1:6" x14ac:dyDescent="0.3">
      <c r="A150">
        <v>0.8</v>
      </c>
      <c r="B150">
        <v>-3.0000000000000001E-3</v>
      </c>
      <c r="C150">
        <v>0.02</v>
      </c>
      <c r="D150">
        <v>-0.02</v>
      </c>
      <c r="E150">
        <v>1.6605000000000001</v>
      </c>
      <c r="F150">
        <v>2193.192</v>
      </c>
    </row>
    <row r="151" spans="1:6" x14ac:dyDescent="0.3">
      <c r="A151">
        <v>0.8</v>
      </c>
      <c r="B151">
        <v>-3.0000000000000001E-3</v>
      </c>
      <c r="C151">
        <v>0.02</v>
      </c>
      <c r="D151">
        <v>-1.4999999999999999E-2</v>
      </c>
      <c r="E151">
        <v>1.4582999999999999</v>
      </c>
      <c r="F151">
        <v>2053.4929999999999</v>
      </c>
    </row>
    <row r="152" spans="1:6" x14ac:dyDescent="0.3">
      <c r="A152">
        <v>0.8</v>
      </c>
      <c r="B152">
        <v>-3.0000000000000001E-3</v>
      </c>
      <c r="C152">
        <v>0.02</v>
      </c>
      <c r="D152">
        <v>-0.01</v>
      </c>
      <c r="E152">
        <v>1.2796000000000001</v>
      </c>
      <c r="F152">
        <v>1624.7650000000001</v>
      </c>
    </row>
    <row r="153" spans="1:6" x14ac:dyDescent="0.3">
      <c r="A153">
        <v>0.8</v>
      </c>
      <c r="B153">
        <v>-3.0000000000000001E-3</v>
      </c>
      <c r="C153">
        <v>0.02</v>
      </c>
      <c r="D153">
        <v>-5.0000000000000001E-3</v>
      </c>
      <c r="E153">
        <v>1.3309</v>
      </c>
      <c r="F153">
        <v>1593.9059999999999</v>
      </c>
    </row>
    <row r="154" spans="1:6" x14ac:dyDescent="0.3">
      <c r="A154">
        <v>0.8</v>
      </c>
      <c r="B154">
        <v>-3.0000000000000001E-3</v>
      </c>
      <c r="C154">
        <v>0.02</v>
      </c>
      <c r="D154">
        <v>0</v>
      </c>
      <c r="E154">
        <v>1.3716999999999999</v>
      </c>
      <c r="F154">
        <v>1572.7950000000001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1"/>
  <sheetViews>
    <sheetView workbookViewId="0">
      <selection activeCell="M21" sqref="M21"/>
    </sheetView>
  </sheetViews>
  <sheetFormatPr defaultRowHeight="14.4" x14ac:dyDescent="0.3"/>
  <cols>
    <col min="1" max="1" width="8.21875" customWidth="1"/>
    <col min="2" max="2" width="12.6640625" bestFit="1" customWidth="1"/>
    <col min="3" max="3" width="12" bestFit="1" customWidth="1"/>
    <col min="4" max="4" width="12.6640625" bestFit="1" customWidth="1"/>
    <col min="5" max="5" width="12" bestFit="1" customWidth="1"/>
    <col min="6" max="9" width="12.6640625" bestFit="1" customWidth="1"/>
  </cols>
  <sheetData>
    <row r="1" spans="1:9" x14ac:dyDescent="0.3">
      <c r="A1" t="s">
        <v>11</v>
      </c>
    </row>
    <row r="2" spans="1:9" ht="15" thickBot="1" x14ac:dyDescent="0.35"/>
    <row r="3" spans="1:9" x14ac:dyDescent="0.3">
      <c r="A3" s="15" t="s">
        <v>12</v>
      </c>
      <c r="B3" s="15"/>
    </row>
    <row r="4" spans="1:9" x14ac:dyDescent="0.3">
      <c r="A4" s="12" t="s">
        <v>13</v>
      </c>
      <c r="B4" s="12">
        <v>0.88508311908311388</v>
      </c>
    </row>
    <row r="5" spans="1:9" x14ac:dyDescent="0.3">
      <c r="A5" s="12" t="s">
        <v>14</v>
      </c>
      <c r="B5" s="12">
        <v>0.78337212768589359</v>
      </c>
    </row>
    <row r="6" spans="1:9" x14ac:dyDescent="0.3">
      <c r="A6" s="12" t="s">
        <v>15</v>
      </c>
      <c r="B6" s="12">
        <v>0.77600383270922335</v>
      </c>
    </row>
    <row r="7" spans="1:9" x14ac:dyDescent="0.3">
      <c r="A7" s="12" t="s">
        <v>16</v>
      </c>
      <c r="B7" s="12">
        <v>97.189515921203125</v>
      </c>
    </row>
    <row r="8" spans="1:9" ht="15" thickBot="1" x14ac:dyDescent="0.35">
      <c r="A8" s="13" t="s">
        <v>17</v>
      </c>
      <c r="B8" s="13">
        <v>153</v>
      </c>
    </row>
    <row r="10" spans="1:9" ht="15" thickBot="1" x14ac:dyDescent="0.35">
      <c r="A10" t="s">
        <v>18</v>
      </c>
    </row>
    <row r="11" spans="1:9" x14ac:dyDescent="0.3">
      <c r="A11" s="14"/>
      <c r="B11" s="14" t="s">
        <v>23</v>
      </c>
      <c r="C11" s="14" t="s">
        <v>24</v>
      </c>
      <c r="D11" s="14" t="s">
        <v>25</v>
      </c>
      <c r="E11" s="14" t="s">
        <v>26</v>
      </c>
      <c r="F11" s="14" t="s">
        <v>27</v>
      </c>
    </row>
    <row r="12" spans="1:9" x14ac:dyDescent="0.3">
      <c r="A12" s="12" t="s">
        <v>19</v>
      </c>
      <c r="B12" s="12">
        <v>5</v>
      </c>
      <c r="C12" s="12">
        <v>5021228.1387916505</v>
      </c>
      <c r="D12" s="12">
        <v>1004245.6277583301</v>
      </c>
      <c r="E12" s="12">
        <v>106.31660786738718</v>
      </c>
      <c r="F12" s="12">
        <v>5.0716117316046612E-47</v>
      </c>
    </row>
    <row r="13" spans="1:9" x14ac:dyDescent="0.3">
      <c r="A13" s="12" t="s">
        <v>20</v>
      </c>
      <c r="B13" s="12">
        <v>147</v>
      </c>
      <c r="C13" s="12">
        <v>1388532.8947346758</v>
      </c>
      <c r="D13" s="12">
        <v>9445.8020049977949</v>
      </c>
      <c r="E13" s="12"/>
      <c r="F13" s="12"/>
    </row>
    <row r="14" spans="1:9" ht="15" thickBot="1" x14ac:dyDescent="0.35">
      <c r="A14" s="13" t="s">
        <v>21</v>
      </c>
      <c r="B14" s="13">
        <v>152</v>
      </c>
      <c r="C14" s="13">
        <v>6409761.0335263265</v>
      </c>
      <c r="D14" s="13"/>
      <c r="E14" s="13"/>
      <c r="F14" s="13"/>
    </row>
    <row r="15" spans="1:9" ht="15" thickBot="1" x14ac:dyDescent="0.35"/>
    <row r="16" spans="1:9" x14ac:dyDescent="0.3">
      <c r="A16" s="14"/>
      <c r="B16" s="14" t="s">
        <v>28</v>
      </c>
      <c r="C16" s="14" t="s">
        <v>16</v>
      </c>
      <c r="D16" s="14" t="s">
        <v>29</v>
      </c>
      <c r="E16" s="14" t="s">
        <v>30</v>
      </c>
      <c r="F16" s="14" t="s">
        <v>31</v>
      </c>
      <c r="G16" s="14" t="s">
        <v>32</v>
      </c>
      <c r="H16" s="14" t="s">
        <v>33</v>
      </c>
      <c r="I16" s="14" t="s">
        <v>34</v>
      </c>
    </row>
    <row r="17" spans="1:9" x14ac:dyDescent="0.3">
      <c r="A17" s="12" t="s">
        <v>22</v>
      </c>
      <c r="B17" s="12">
        <v>186.58265924257125</v>
      </c>
      <c r="C17" s="12">
        <v>216.00534608653149</v>
      </c>
      <c r="D17" s="12">
        <v>0.86378722852454981</v>
      </c>
      <c r="E17" s="12">
        <v>0.38911200736909768</v>
      </c>
      <c r="F17" s="12">
        <v>-240.2943005930955</v>
      </c>
      <c r="G17" s="12">
        <v>613.45961907823801</v>
      </c>
      <c r="H17" s="12">
        <v>-240.2943005930955</v>
      </c>
      <c r="I17" s="12">
        <v>613.45961907823801</v>
      </c>
    </row>
    <row r="18" spans="1:9" x14ac:dyDescent="0.3">
      <c r="A18" s="12" t="s">
        <v>6</v>
      </c>
      <c r="B18" s="12">
        <v>8086.9193437679587</v>
      </c>
      <c r="C18" s="12">
        <v>716.30360367126889</v>
      </c>
      <c r="D18" s="12">
        <v>11.289792906695</v>
      </c>
      <c r="E18" s="12">
        <v>1.1232498108101051E-21</v>
      </c>
      <c r="F18" s="12">
        <v>6671.3363029110387</v>
      </c>
      <c r="G18" s="12">
        <v>9502.5023846248787</v>
      </c>
      <c r="H18" s="12">
        <v>6671.3363029110387</v>
      </c>
      <c r="I18" s="12">
        <v>9502.5023846248787</v>
      </c>
    </row>
    <row r="19" spans="1:9" x14ac:dyDescent="0.3">
      <c r="A19" s="12" t="s">
        <v>7</v>
      </c>
      <c r="B19" s="12">
        <v>23096.534372294474</v>
      </c>
      <c r="C19" s="12">
        <v>3725.4340097425688</v>
      </c>
      <c r="D19" s="12">
        <v>6.1996895695625183</v>
      </c>
      <c r="E19" s="12">
        <v>5.4236039074767133E-9</v>
      </c>
      <c r="F19" s="12">
        <v>15734.207592149725</v>
      </c>
      <c r="G19" s="12">
        <v>30458.861152439225</v>
      </c>
      <c r="H19" s="12">
        <v>15734.207592149725</v>
      </c>
      <c r="I19" s="12">
        <v>30458.861152439225</v>
      </c>
    </row>
    <row r="20" spans="1:9" x14ac:dyDescent="0.3">
      <c r="A20" s="12" t="s">
        <v>8</v>
      </c>
      <c r="B20" s="12">
        <v>-7691.7151702786741</v>
      </c>
      <c r="C20" s="12">
        <v>588.72335507311323</v>
      </c>
      <c r="D20" s="12">
        <v>-13.065075648856235</v>
      </c>
      <c r="E20" s="12">
        <v>2.2382158747618889E-26</v>
      </c>
      <c r="F20" s="12">
        <v>-8855.1698742987719</v>
      </c>
      <c r="G20" s="12">
        <v>-6528.2604662585763</v>
      </c>
      <c r="H20" s="12">
        <v>-8855.1698742987719</v>
      </c>
      <c r="I20" s="12">
        <v>-6528.2604662585763</v>
      </c>
    </row>
    <row r="21" spans="1:9" x14ac:dyDescent="0.3">
      <c r="A21" s="12" t="s">
        <v>9</v>
      </c>
      <c r="B21" s="12">
        <v>-232325.77794754374</v>
      </c>
      <c r="C21" s="12">
        <v>53725.391808531516</v>
      </c>
      <c r="D21" s="12">
        <v>-4.3243198444324928</v>
      </c>
      <c r="E21" s="12">
        <v>2.8083713873565708E-5</v>
      </c>
      <c r="F21" s="12">
        <v>-338499.686773016</v>
      </c>
      <c r="G21" s="12">
        <v>-126151.86912207151</v>
      </c>
      <c r="H21" s="12">
        <v>-338499.686773016</v>
      </c>
      <c r="I21" s="12">
        <v>-126151.86912207151</v>
      </c>
    </row>
    <row r="22" spans="1:9" ht="15" thickBot="1" x14ac:dyDescent="0.35">
      <c r="A22" s="13" t="s">
        <v>10</v>
      </c>
      <c r="B22" s="13">
        <v>-66574.398366013251</v>
      </c>
      <c r="C22" s="13">
        <v>4969.3970663057926</v>
      </c>
      <c r="D22" s="13">
        <v>-13.396876417344547</v>
      </c>
      <c r="E22" s="13">
        <v>2.9842593574442128E-27</v>
      </c>
      <c r="F22" s="13">
        <v>-76395.086373573489</v>
      </c>
      <c r="G22" s="13">
        <v>-56753.710358453012</v>
      </c>
      <c r="H22" s="13">
        <v>-76395.086373573489</v>
      </c>
      <c r="I22" s="13">
        <v>-56753.710358453012</v>
      </c>
    </row>
    <row r="26" spans="1:9" x14ac:dyDescent="0.3">
      <c r="A26" t="s">
        <v>35</v>
      </c>
    </row>
    <row r="27" spans="1:9" ht="15" thickBot="1" x14ac:dyDescent="0.35"/>
    <row r="28" spans="1:9" x14ac:dyDescent="0.3">
      <c r="A28" s="14" t="s">
        <v>36</v>
      </c>
      <c r="B28" s="14" t="s">
        <v>37</v>
      </c>
      <c r="C28" s="14" t="s">
        <v>38</v>
      </c>
    </row>
    <row r="29" spans="1:9" x14ac:dyDescent="0.3">
      <c r="A29" s="12">
        <v>1</v>
      </c>
      <c r="B29" s="12">
        <v>1960.2837237535298</v>
      </c>
      <c r="C29" s="12">
        <v>254.09427624647037</v>
      </c>
    </row>
    <row r="30" spans="1:9" x14ac:dyDescent="0.3">
      <c r="A30" s="12">
        <v>2</v>
      </c>
      <c r="B30" s="12">
        <v>2029.7397656133044</v>
      </c>
      <c r="C30" s="12">
        <v>189.14923438669575</v>
      </c>
    </row>
    <row r="31" spans="1:9" x14ac:dyDescent="0.3">
      <c r="A31" s="12">
        <v>3</v>
      </c>
      <c r="B31" s="12">
        <v>2087.5795185757015</v>
      </c>
      <c r="C31" s="12">
        <v>30.652481424298458</v>
      </c>
    </row>
    <row r="32" spans="1:9" x14ac:dyDescent="0.3">
      <c r="A32" s="12">
        <v>4</v>
      </c>
      <c r="B32" s="12">
        <v>2133.8029826407219</v>
      </c>
      <c r="C32" s="12">
        <v>128.817017359278</v>
      </c>
    </row>
    <row r="33" spans="1:3" x14ac:dyDescent="0.3">
      <c r="A33" s="12">
        <v>5</v>
      </c>
      <c r="B33" s="12">
        <v>2168.4101578083655</v>
      </c>
      <c r="C33" s="12">
        <v>33.863842191634376</v>
      </c>
    </row>
    <row r="34" spans="1:3" x14ac:dyDescent="0.3">
      <c r="A34" s="12">
        <v>6</v>
      </c>
      <c r="B34" s="12">
        <v>2191.4010440786315</v>
      </c>
      <c r="C34" s="12">
        <v>-51.417044078631534</v>
      </c>
    </row>
    <row r="35" spans="1:3" x14ac:dyDescent="0.3">
      <c r="A35" s="12">
        <v>7</v>
      </c>
      <c r="B35" s="12">
        <v>2202.7756414515202</v>
      </c>
      <c r="C35" s="12">
        <v>29.779358548479649</v>
      </c>
    </row>
    <row r="36" spans="1:3" x14ac:dyDescent="0.3">
      <c r="A36" s="12">
        <v>8</v>
      </c>
      <c r="B36" s="12">
        <v>2202.5339499270322</v>
      </c>
      <c r="C36" s="12">
        <v>47.51905007296773</v>
      </c>
    </row>
    <row r="37" spans="1:3" x14ac:dyDescent="0.3">
      <c r="A37" s="12">
        <v>9</v>
      </c>
      <c r="B37" s="12">
        <v>2190.6759695051664</v>
      </c>
      <c r="C37" s="12">
        <v>-62.146969505166453</v>
      </c>
    </row>
    <row r="38" spans="1:3" x14ac:dyDescent="0.3">
      <c r="A38" s="12">
        <v>10</v>
      </c>
      <c r="B38" s="12">
        <v>2070.3894803267444</v>
      </c>
      <c r="C38" s="12">
        <v>129.46351967325563</v>
      </c>
    </row>
    <row r="39" spans="1:3" x14ac:dyDescent="0.3">
      <c r="A39" s="12">
        <v>11</v>
      </c>
      <c r="B39" s="12">
        <v>2131.5237223907675</v>
      </c>
      <c r="C39" s="12">
        <v>137.66627760923257</v>
      </c>
    </row>
    <row r="40" spans="1:3" x14ac:dyDescent="0.3">
      <c r="A40" s="12">
        <v>12</v>
      </c>
      <c r="B40" s="12">
        <v>2181.0416755574133</v>
      </c>
      <c r="C40" s="12">
        <v>94.536324442586647</v>
      </c>
    </row>
    <row r="41" spans="1:3" x14ac:dyDescent="0.3">
      <c r="A41" s="12">
        <v>13</v>
      </c>
      <c r="B41" s="12">
        <v>2218.9433398266819</v>
      </c>
      <c r="C41" s="12">
        <v>91.723660173317967</v>
      </c>
    </row>
    <row r="42" spans="1:3" x14ac:dyDescent="0.3">
      <c r="A42" s="12">
        <v>14</v>
      </c>
      <c r="B42" s="12">
        <v>2245.2287151985738</v>
      </c>
      <c r="C42" s="12">
        <v>-88.058715198573736</v>
      </c>
    </row>
    <row r="43" spans="1:3" x14ac:dyDescent="0.3">
      <c r="A43" s="12">
        <v>15</v>
      </c>
      <c r="B43" s="12">
        <v>2259.897801673088</v>
      </c>
      <c r="C43" s="12">
        <v>4.2561983269119992</v>
      </c>
    </row>
    <row r="44" spans="1:3" x14ac:dyDescent="0.3">
      <c r="A44" s="12">
        <v>16</v>
      </c>
      <c r="B44" s="12">
        <v>2262.950599250225</v>
      </c>
      <c r="C44" s="12">
        <v>-104.20259925022492</v>
      </c>
    </row>
    <row r="45" spans="1:3" x14ac:dyDescent="0.3">
      <c r="A45" s="12">
        <v>17</v>
      </c>
      <c r="B45" s="12">
        <v>2254.3871079299856</v>
      </c>
      <c r="C45" s="12">
        <v>-28.662107929985723</v>
      </c>
    </row>
    <row r="46" spans="1:3" x14ac:dyDescent="0.3">
      <c r="A46" s="12">
        <v>18</v>
      </c>
      <c r="B46" s="12">
        <v>2234.2073277123682</v>
      </c>
      <c r="C46" s="12">
        <v>2.4696722876319654</v>
      </c>
    </row>
    <row r="47" spans="1:3" x14ac:dyDescent="0.3">
      <c r="A47" s="12">
        <v>19</v>
      </c>
      <c r="B47" s="12">
        <v>2170.880592937111</v>
      </c>
      <c r="C47" s="12">
        <v>90.859407062888749</v>
      </c>
    </row>
    <row r="48" spans="1:3" x14ac:dyDescent="0.3">
      <c r="A48" s="12">
        <v>20</v>
      </c>
      <c r="B48" s="12">
        <v>2223.6930352053828</v>
      </c>
      <c r="C48" s="12">
        <v>40.77296479461711</v>
      </c>
    </row>
    <row r="49" spans="1:3" x14ac:dyDescent="0.3">
      <c r="A49" s="12">
        <v>21</v>
      </c>
      <c r="B49" s="12">
        <v>2264.8891885762764</v>
      </c>
      <c r="C49" s="12">
        <v>60.020811423723444</v>
      </c>
    </row>
    <row r="50" spans="1:3" x14ac:dyDescent="0.3">
      <c r="A50" s="12">
        <v>22</v>
      </c>
      <c r="B50" s="12">
        <v>2294.4690530497937</v>
      </c>
      <c r="C50" s="12">
        <v>-55.49405304979382</v>
      </c>
    </row>
    <row r="51" spans="1:3" x14ac:dyDescent="0.3">
      <c r="A51" s="12">
        <v>23</v>
      </c>
      <c r="B51" s="12">
        <v>2312.4326286259338</v>
      </c>
      <c r="C51" s="12">
        <v>-21.746628625933681</v>
      </c>
    </row>
    <row r="52" spans="1:3" x14ac:dyDescent="0.3">
      <c r="A52" s="12">
        <v>24</v>
      </c>
      <c r="B52" s="12">
        <v>2318.7799153046963</v>
      </c>
      <c r="C52" s="12">
        <v>-5.2149153046962056</v>
      </c>
    </row>
    <row r="53" spans="1:3" x14ac:dyDescent="0.3">
      <c r="A53" s="12">
        <v>25</v>
      </c>
      <c r="B53" s="12">
        <v>2313.5109130860819</v>
      </c>
      <c r="C53" s="12">
        <v>-43.890913086082037</v>
      </c>
    </row>
    <row r="54" spans="1:3" x14ac:dyDescent="0.3">
      <c r="A54" s="12">
        <v>26</v>
      </c>
      <c r="B54" s="12">
        <v>2296.6256219700904</v>
      </c>
      <c r="C54" s="12">
        <v>-62.831621970090509</v>
      </c>
    </row>
    <row r="55" spans="1:3" x14ac:dyDescent="0.3">
      <c r="A55" s="12">
        <v>27</v>
      </c>
      <c r="B55" s="12">
        <v>2268.1240419567212</v>
      </c>
      <c r="C55" s="12">
        <v>-163.03104195672131</v>
      </c>
    </row>
    <row r="56" spans="1:3" x14ac:dyDescent="0.3">
      <c r="A56" s="12">
        <v>28</v>
      </c>
      <c r="B56" s="12">
        <v>2261.7570615846289</v>
      </c>
      <c r="C56" s="12">
        <v>39.000938415370911</v>
      </c>
    </row>
    <row r="57" spans="1:3" x14ac:dyDescent="0.3">
      <c r="A57" s="12">
        <v>29</v>
      </c>
      <c r="B57" s="12">
        <v>2306.2477040571484</v>
      </c>
      <c r="C57" s="12">
        <v>9.7372959428516879</v>
      </c>
    </row>
    <row r="58" spans="1:3" x14ac:dyDescent="0.3">
      <c r="A58" s="12">
        <v>30</v>
      </c>
      <c r="B58" s="12">
        <v>2339.1220576322908</v>
      </c>
      <c r="C58" s="12">
        <v>-72.530057632290664</v>
      </c>
    </row>
    <row r="59" spans="1:3" x14ac:dyDescent="0.3">
      <c r="A59" s="12">
        <v>31</v>
      </c>
      <c r="B59" s="12">
        <v>2360.3801223100563</v>
      </c>
      <c r="C59" s="12">
        <v>-34.366122310056198</v>
      </c>
    </row>
    <row r="60" spans="1:3" x14ac:dyDescent="0.3">
      <c r="A60" s="12">
        <v>32</v>
      </c>
      <c r="B60" s="12">
        <v>2370.0218980904447</v>
      </c>
      <c r="C60" s="12">
        <v>-49.700898090444753</v>
      </c>
    </row>
    <row r="61" spans="1:3" x14ac:dyDescent="0.3">
      <c r="A61" s="12">
        <v>33</v>
      </c>
      <c r="B61" s="12">
        <v>2368.0473849734558</v>
      </c>
      <c r="C61" s="12">
        <v>-101.1803849734556</v>
      </c>
    </row>
    <row r="62" spans="1:3" x14ac:dyDescent="0.3">
      <c r="A62" s="12">
        <v>34</v>
      </c>
      <c r="B62" s="12">
        <v>2354.4565829590892</v>
      </c>
      <c r="C62" s="12">
        <v>-127.50758295908918</v>
      </c>
    </row>
    <row r="63" spans="1:3" x14ac:dyDescent="0.3">
      <c r="A63" s="12">
        <v>35</v>
      </c>
      <c r="B63" s="12">
        <v>2329.2494920473468</v>
      </c>
      <c r="C63" s="12">
        <v>-38.458492047346681</v>
      </c>
    </row>
    <row r="64" spans="1:3" x14ac:dyDescent="0.3">
      <c r="A64" s="12">
        <v>36</v>
      </c>
      <c r="B64" s="12">
        <v>2292.4261122382259</v>
      </c>
      <c r="C64" s="12">
        <v>-40.53311223822584</v>
      </c>
    </row>
    <row r="65" spans="1:3" x14ac:dyDescent="0.3">
      <c r="A65" s="12">
        <v>37</v>
      </c>
      <c r="B65" s="12">
        <v>2343.018886269298</v>
      </c>
      <c r="C65" s="12">
        <v>-11.234886269297931</v>
      </c>
    </row>
    <row r="66" spans="1:3" x14ac:dyDescent="0.3">
      <c r="A66" s="12">
        <v>38</v>
      </c>
      <c r="B66" s="12">
        <v>2379.1877289460663</v>
      </c>
      <c r="C66" s="12">
        <v>-64.635728946066138</v>
      </c>
    </row>
    <row r="67" spans="1:3" x14ac:dyDescent="0.3">
      <c r="A67" s="12">
        <v>39</v>
      </c>
      <c r="B67" s="12">
        <v>2403.7402827254568</v>
      </c>
      <c r="C67" s="12">
        <v>-99.383282725456866</v>
      </c>
    </row>
    <row r="68" spans="1:3" x14ac:dyDescent="0.3">
      <c r="A68" s="12">
        <v>40</v>
      </c>
      <c r="B68" s="12">
        <v>2416.6765476074706</v>
      </c>
      <c r="C68" s="12">
        <v>-97.54554760747078</v>
      </c>
    </row>
    <row r="69" spans="1:3" x14ac:dyDescent="0.3">
      <c r="A69" s="12">
        <v>41</v>
      </c>
      <c r="B69" s="12">
        <v>2417.9965235921072</v>
      </c>
      <c r="C69" s="12">
        <v>-62.218523592107431</v>
      </c>
    </row>
    <row r="70" spans="1:3" x14ac:dyDescent="0.3">
      <c r="A70" s="12">
        <v>42</v>
      </c>
      <c r="B70" s="12">
        <v>2407.700210679367</v>
      </c>
      <c r="C70" s="12">
        <v>-58.888210679367148</v>
      </c>
    </row>
    <row r="71" spans="1:3" x14ac:dyDescent="0.3">
      <c r="A71" s="12">
        <v>43</v>
      </c>
      <c r="B71" s="12">
        <v>2385.7876088692487</v>
      </c>
      <c r="C71" s="12">
        <v>12.913391130751279</v>
      </c>
    </row>
    <row r="72" spans="1:3" x14ac:dyDescent="0.3">
      <c r="A72" s="12">
        <v>44</v>
      </c>
      <c r="B72" s="12">
        <v>2352.2587181617546</v>
      </c>
      <c r="C72" s="12">
        <v>-54.598718161754732</v>
      </c>
    </row>
    <row r="73" spans="1:3" x14ac:dyDescent="0.3">
      <c r="A73" s="12">
        <v>45</v>
      </c>
      <c r="B73" s="12">
        <v>2307.1135385568818</v>
      </c>
      <c r="C73" s="12">
        <v>-9.758538556881831</v>
      </c>
    </row>
    <row r="74" spans="1:3" x14ac:dyDescent="0.3">
      <c r="A74" s="12">
        <v>46</v>
      </c>
      <c r="B74" s="12">
        <v>2414.6660669911189</v>
      </c>
      <c r="C74" s="12">
        <v>-46.110066991118856</v>
      </c>
    </row>
    <row r="75" spans="1:3" x14ac:dyDescent="0.3">
      <c r="A75" s="12">
        <v>47</v>
      </c>
      <c r="B75" s="12">
        <v>2442.5131098721358</v>
      </c>
      <c r="C75" s="12">
        <v>-136.59910987213561</v>
      </c>
    </row>
    <row r="76" spans="1:3" x14ac:dyDescent="0.3">
      <c r="A76" s="12">
        <v>48</v>
      </c>
      <c r="B76" s="12">
        <v>2458.7438638557746</v>
      </c>
      <c r="C76" s="12">
        <v>-30.753863855774853</v>
      </c>
    </row>
    <row r="77" spans="1:3" x14ac:dyDescent="0.3">
      <c r="A77" s="12">
        <v>49</v>
      </c>
      <c r="B77" s="12">
        <v>2463.3583289420367</v>
      </c>
      <c r="C77" s="12">
        <v>-9.5443289420368274</v>
      </c>
    </row>
    <row r="78" spans="1:3" x14ac:dyDescent="0.3">
      <c r="A78" s="12">
        <v>50</v>
      </c>
      <c r="B78" s="12">
        <v>2456.356505130922</v>
      </c>
      <c r="C78" s="12">
        <v>-9.0545051309218252</v>
      </c>
    </row>
    <row r="79" spans="1:3" x14ac:dyDescent="0.3">
      <c r="A79" s="12">
        <v>51</v>
      </c>
      <c r="B79" s="12">
        <v>2437.7383924224296</v>
      </c>
      <c r="C79" s="12">
        <v>-36.147392422429675</v>
      </c>
    </row>
    <row r="80" spans="1:3" x14ac:dyDescent="0.3">
      <c r="A80" s="12">
        <v>52</v>
      </c>
      <c r="B80" s="12">
        <v>2407.5039908165604</v>
      </c>
      <c r="C80" s="12">
        <v>-65.006990816560574</v>
      </c>
    </row>
    <row r="81" spans="1:3" x14ac:dyDescent="0.3">
      <c r="A81" s="12">
        <v>53</v>
      </c>
      <c r="B81" s="12">
        <v>2365.6533003133136</v>
      </c>
      <c r="C81" s="12">
        <v>-41.395300313313783</v>
      </c>
    </row>
    <row r="82" spans="1:3" x14ac:dyDescent="0.3">
      <c r="A82" s="12">
        <v>54</v>
      </c>
      <c r="B82" s="12">
        <v>2312.1863209126896</v>
      </c>
      <c r="C82" s="12">
        <v>19.554679087310433</v>
      </c>
    </row>
    <row r="83" spans="1:3" x14ac:dyDescent="0.3">
      <c r="A83" s="12">
        <v>55</v>
      </c>
      <c r="B83" s="12">
        <v>2476.6986037500924</v>
      </c>
      <c r="C83" s="12">
        <v>-45.135603750092287</v>
      </c>
    </row>
    <row r="84" spans="1:3" x14ac:dyDescent="0.3">
      <c r="A84" s="12">
        <v>56</v>
      </c>
      <c r="B84" s="12">
        <v>2496.2238468353571</v>
      </c>
      <c r="C84" s="12">
        <v>-167.95584683535708</v>
      </c>
    </row>
    <row r="85" spans="1:3" x14ac:dyDescent="0.3">
      <c r="A85" s="12">
        <v>57</v>
      </c>
      <c r="B85" s="12">
        <v>2504.1328010232446</v>
      </c>
      <c r="C85" s="12">
        <v>-114.08880102324474</v>
      </c>
    </row>
    <row r="86" spans="1:3" x14ac:dyDescent="0.3">
      <c r="A86" s="12">
        <v>58</v>
      </c>
      <c r="B86" s="12">
        <v>2500.4254663137544</v>
      </c>
      <c r="C86" s="12">
        <v>-80.871466313754354</v>
      </c>
    </row>
    <row r="87" spans="1:3" x14ac:dyDescent="0.3">
      <c r="A87" s="12">
        <v>59</v>
      </c>
      <c r="B87" s="12">
        <v>2485.101842706888</v>
      </c>
      <c r="C87" s="12">
        <v>-69.068842706888063</v>
      </c>
    </row>
    <row r="88" spans="1:3" x14ac:dyDescent="0.3">
      <c r="A88" s="12">
        <v>60</v>
      </c>
      <c r="B88" s="12">
        <v>2458.1619302026447</v>
      </c>
      <c r="C88" s="12">
        <v>-8.9199302026445366</v>
      </c>
    </row>
    <row r="89" spans="1:3" x14ac:dyDescent="0.3">
      <c r="A89" s="12">
        <v>61</v>
      </c>
      <c r="B89" s="12">
        <v>2419.6057288010234</v>
      </c>
      <c r="C89" s="12">
        <v>158.30327119897674</v>
      </c>
    </row>
    <row r="90" spans="1:3" x14ac:dyDescent="0.3">
      <c r="A90" s="12">
        <v>62</v>
      </c>
      <c r="B90" s="12">
        <v>2369.4332385020252</v>
      </c>
      <c r="C90" s="12">
        <v>-4.203238502025215</v>
      </c>
    </row>
    <row r="91" spans="1:3" x14ac:dyDescent="0.3">
      <c r="A91" s="12">
        <v>63</v>
      </c>
      <c r="B91" s="12">
        <v>2307.6444593056494</v>
      </c>
      <c r="C91" s="12">
        <v>3.6445406943507805</v>
      </c>
    </row>
    <row r="92" spans="1:3" x14ac:dyDescent="0.3">
      <c r="A92" s="12">
        <v>64</v>
      </c>
      <c r="B92" s="12">
        <v>2529.1164965462167</v>
      </c>
      <c r="C92" s="12">
        <v>-86.986496546216586</v>
      </c>
    </row>
    <row r="93" spans="1:3" x14ac:dyDescent="0.3">
      <c r="A93" s="12">
        <v>65</v>
      </c>
      <c r="B93" s="12">
        <v>2540.3199398357297</v>
      </c>
      <c r="C93" s="12">
        <v>-52.891939835729772</v>
      </c>
    </row>
    <row r="94" spans="1:3" x14ac:dyDescent="0.3">
      <c r="A94" s="12">
        <v>66</v>
      </c>
      <c r="B94" s="12">
        <v>2539.9070942278654</v>
      </c>
      <c r="C94" s="12">
        <v>-86.257094227865309</v>
      </c>
    </row>
    <row r="95" spans="1:3" x14ac:dyDescent="0.3">
      <c r="A95" s="12">
        <v>67</v>
      </c>
      <c r="B95" s="12">
        <v>2527.8779597226239</v>
      </c>
      <c r="C95" s="12">
        <v>-37.291959722624142</v>
      </c>
    </row>
    <row r="96" spans="1:3" x14ac:dyDescent="0.3">
      <c r="A96" s="12">
        <v>68</v>
      </c>
      <c r="B96" s="12">
        <v>2504.2325363200057</v>
      </c>
      <c r="C96" s="12">
        <v>-3.5895363200056636</v>
      </c>
    </row>
    <row r="97" spans="1:3" x14ac:dyDescent="0.3">
      <c r="A97" s="12">
        <v>69</v>
      </c>
      <c r="B97" s="12">
        <v>2468.9708240200107</v>
      </c>
      <c r="C97" s="12">
        <v>49.446175979989221</v>
      </c>
    </row>
    <row r="98" spans="1:3" x14ac:dyDescent="0.3">
      <c r="A98" s="12">
        <v>70</v>
      </c>
      <c r="B98" s="12">
        <v>2422.092822822638</v>
      </c>
      <c r="C98" s="12">
        <v>62.390177177362148</v>
      </c>
    </row>
    <row r="99" spans="1:3" x14ac:dyDescent="0.3">
      <c r="A99" s="12">
        <v>71</v>
      </c>
      <c r="B99" s="12">
        <v>2363.5985327278881</v>
      </c>
      <c r="C99" s="12">
        <v>47.672467272112044</v>
      </c>
    </row>
    <row r="100" spans="1:3" x14ac:dyDescent="0.3">
      <c r="A100" s="12">
        <v>72</v>
      </c>
      <c r="B100" s="12">
        <v>2293.4879537357606</v>
      </c>
      <c r="C100" s="12">
        <v>42.211046264239485</v>
      </c>
    </row>
    <row r="101" spans="1:3" x14ac:dyDescent="0.3">
      <c r="A101" s="12">
        <v>73</v>
      </c>
      <c r="B101" s="12">
        <v>2571.9197453794927</v>
      </c>
      <c r="C101" s="12">
        <v>-71.829745379492579</v>
      </c>
    </row>
    <row r="102" spans="1:3" x14ac:dyDescent="0.3">
      <c r="A102" s="12">
        <v>74</v>
      </c>
      <c r="B102" s="12">
        <v>2574.8013888732539</v>
      </c>
      <c r="C102" s="12">
        <v>-109.64638887325373</v>
      </c>
    </row>
    <row r="103" spans="1:3" x14ac:dyDescent="0.3">
      <c r="A103" s="12">
        <v>75</v>
      </c>
      <c r="B103" s="12">
        <v>2566.0667434696379</v>
      </c>
      <c r="C103" s="12">
        <v>-124.75774346963772</v>
      </c>
    </row>
    <row r="104" spans="1:3" x14ac:dyDescent="0.3">
      <c r="A104" s="12">
        <v>76</v>
      </c>
      <c r="B104" s="12">
        <v>2545.7158091686451</v>
      </c>
      <c r="C104" s="12">
        <v>18.234190831354681</v>
      </c>
    </row>
    <row r="105" spans="1:3" x14ac:dyDescent="0.3">
      <c r="A105" s="12">
        <v>77</v>
      </c>
      <c r="B105" s="12">
        <v>2513.7485859702751</v>
      </c>
      <c r="C105" s="12">
        <v>102.06041402972505</v>
      </c>
    </row>
    <row r="106" spans="1:3" x14ac:dyDescent="0.3">
      <c r="A106" s="12">
        <v>78</v>
      </c>
      <c r="B106" s="12">
        <v>2470.1650738745288</v>
      </c>
      <c r="C106" s="12">
        <v>8.7639261254712437</v>
      </c>
    </row>
    <row r="107" spans="1:3" x14ac:dyDescent="0.3">
      <c r="A107" s="12">
        <v>79</v>
      </c>
      <c r="B107" s="12">
        <v>2414.965272881404</v>
      </c>
      <c r="C107" s="12">
        <v>90.683727118595925</v>
      </c>
    </row>
    <row r="108" spans="1:3" x14ac:dyDescent="0.3">
      <c r="A108" s="12">
        <v>80</v>
      </c>
      <c r="B108" s="12">
        <v>2348.1491829909028</v>
      </c>
      <c r="C108" s="12">
        <v>101.62981700909722</v>
      </c>
    </row>
    <row r="109" spans="1:3" x14ac:dyDescent="0.3">
      <c r="A109" s="12">
        <v>81</v>
      </c>
      <c r="B109" s="12">
        <v>2269.7168042030235</v>
      </c>
      <c r="C109" s="12">
        <v>68.698195796976506</v>
      </c>
    </row>
    <row r="110" spans="1:3" x14ac:dyDescent="0.3">
      <c r="A110" s="12">
        <v>82</v>
      </c>
      <c r="B110" s="12">
        <v>2605.1083502499205</v>
      </c>
      <c r="C110" s="12">
        <v>-135.63835024992068</v>
      </c>
    </row>
    <row r="111" spans="1:3" x14ac:dyDescent="0.3">
      <c r="A111" s="12">
        <v>83</v>
      </c>
      <c r="B111" s="12">
        <v>2599.6681939479304</v>
      </c>
      <c r="C111" s="12">
        <v>-70.880193947930366</v>
      </c>
    </row>
    <row r="112" spans="1:3" x14ac:dyDescent="0.3">
      <c r="A112" s="12">
        <v>84</v>
      </c>
      <c r="B112" s="12">
        <v>2582.6117487485626</v>
      </c>
      <c r="C112" s="12">
        <v>-100.58974874856267</v>
      </c>
    </row>
    <row r="113" spans="1:3" x14ac:dyDescent="0.3">
      <c r="A113" s="12">
        <v>85</v>
      </c>
      <c r="B113" s="12">
        <v>2553.9390146518181</v>
      </c>
      <c r="C113" s="12">
        <v>-38.819014651818179</v>
      </c>
    </row>
    <row r="114" spans="1:3" x14ac:dyDescent="0.3">
      <c r="A114" s="12">
        <v>86</v>
      </c>
      <c r="B114" s="12">
        <v>2513.6499916576963</v>
      </c>
      <c r="C114" s="12">
        <v>-18.818991657696188</v>
      </c>
    </row>
    <row r="115" spans="1:3" x14ac:dyDescent="0.3">
      <c r="A115" s="12">
        <v>87</v>
      </c>
      <c r="B115" s="12">
        <v>2461.7446797661983</v>
      </c>
      <c r="C115" s="12">
        <v>107.63532023380185</v>
      </c>
    </row>
    <row r="116" spans="1:3" x14ac:dyDescent="0.3">
      <c r="A116" s="12">
        <v>88</v>
      </c>
      <c r="B116" s="12">
        <v>2398.2230789773221</v>
      </c>
      <c r="C116" s="12">
        <v>47.629921022677991</v>
      </c>
    </row>
    <row r="117" spans="1:3" x14ac:dyDescent="0.3">
      <c r="A117" s="12">
        <v>89</v>
      </c>
      <c r="B117" s="12">
        <v>2323.0851892910687</v>
      </c>
      <c r="C117" s="12">
        <v>95.458810708931196</v>
      </c>
    </row>
    <row r="118" spans="1:3" x14ac:dyDescent="0.3">
      <c r="A118" s="12">
        <v>90</v>
      </c>
      <c r="B118" s="12">
        <v>2236.3310107074381</v>
      </c>
      <c r="C118" s="12">
        <v>145.72498929256199</v>
      </c>
    </row>
    <row r="119" spans="1:3" x14ac:dyDescent="0.3">
      <c r="A119" s="12">
        <v>91</v>
      </c>
      <c r="B119" s="12">
        <v>2628.6823111575004</v>
      </c>
      <c r="C119" s="12">
        <v>-91.302311157500299</v>
      </c>
    </row>
    <row r="120" spans="1:3" x14ac:dyDescent="0.3">
      <c r="A120" s="12">
        <v>92</v>
      </c>
      <c r="B120" s="12">
        <v>2614.9203550597585</v>
      </c>
      <c r="C120" s="12">
        <v>-126.77535505975857</v>
      </c>
    </row>
    <row r="121" spans="1:3" x14ac:dyDescent="0.3">
      <c r="A121" s="12">
        <v>93</v>
      </c>
      <c r="B121" s="12">
        <v>2589.542110064639</v>
      </c>
      <c r="C121" s="12">
        <v>-61.961110064638888</v>
      </c>
    </row>
    <row r="122" spans="1:3" x14ac:dyDescent="0.3">
      <c r="A122" s="12">
        <v>94</v>
      </c>
      <c r="B122" s="12">
        <v>2552.5475761721427</v>
      </c>
      <c r="C122" s="12">
        <v>-9.0965761721427043</v>
      </c>
    </row>
    <row r="123" spans="1:3" x14ac:dyDescent="0.3">
      <c r="A123" s="12">
        <v>95</v>
      </c>
      <c r="B123" s="12">
        <v>2503.9367533822692</v>
      </c>
      <c r="C123" s="12">
        <v>113.99424661773082</v>
      </c>
    </row>
    <row r="124" spans="1:3" x14ac:dyDescent="0.3">
      <c r="A124" s="12">
        <v>96</v>
      </c>
      <c r="B124" s="12">
        <v>2443.7096416950199</v>
      </c>
      <c r="C124" s="12">
        <v>30.928358304980065</v>
      </c>
    </row>
    <row r="125" spans="1:3" x14ac:dyDescent="0.3">
      <c r="A125" s="12">
        <v>97</v>
      </c>
      <c r="B125" s="12">
        <v>2371.8662411103915</v>
      </c>
      <c r="C125" s="12">
        <v>133.08875888960847</v>
      </c>
    </row>
    <row r="126" spans="1:3" x14ac:dyDescent="0.3">
      <c r="A126" s="12">
        <v>98</v>
      </c>
      <c r="B126" s="12">
        <v>2288.4065516283868</v>
      </c>
      <c r="C126" s="12">
        <v>169.92044837161347</v>
      </c>
    </row>
    <row r="127" spans="1:3" x14ac:dyDescent="0.3">
      <c r="A127" s="12">
        <v>99</v>
      </c>
      <c r="B127" s="12">
        <v>2193.3305732490044</v>
      </c>
      <c r="C127" s="12">
        <v>152.58442675099559</v>
      </c>
    </row>
    <row r="128" spans="1:3" x14ac:dyDescent="0.3">
      <c r="A128" s="12">
        <v>100</v>
      </c>
      <c r="B128" s="12">
        <v>2642.6416281022312</v>
      </c>
      <c r="C128" s="12">
        <v>-50.396628102231261</v>
      </c>
    </row>
    <row r="129" spans="1:3" x14ac:dyDescent="0.3">
      <c r="A129" s="12">
        <v>101</v>
      </c>
      <c r="B129" s="12">
        <v>2620.5578722087375</v>
      </c>
      <c r="C129" s="12">
        <v>-85.199872208737361</v>
      </c>
    </row>
    <row r="130" spans="1:3" x14ac:dyDescent="0.3">
      <c r="A130" s="12">
        <v>102</v>
      </c>
      <c r="B130" s="12">
        <v>2586.8578274178667</v>
      </c>
      <c r="C130" s="12">
        <v>8.8271725821332438</v>
      </c>
    </row>
    <row r="131" spans="1:3" x14ac:dyDescent="0.3">
      <c r="A131" s="12">
        <v>103</v>
      </c>
      <c r="B131" s="12">
        <v>2541.5414937296187</v>
      </c>
      <c r="C131" s="12">
        <v>119.61650627038125</v>
      </c>
    </row>
    <row r="132" spans="1:3" x14ac:dyDescent="0.3">
      <c r="A132" s="12">
        <v>104</v>
      </c>
      <c r="B132" s="12">
        <v>2484.6088711439934</v>
      </c>
      <c r="C132" s="12">
        <v>24.963128856006733</v>
      </c>
    </row>
    <row r="133" spans="1:3" x14ac:dyDescent="0.3">
      <c r="A133" s="12">
        <v>105</v>
      </c>
      <c r="B133" s="12">
        <v>2416.0599596609923</v>
      </c>
      <c r="C133" s="12">
        <v>68.702040339007908</v>
      </c>
    </row>
    <row r="134" spans="1:3" x14ac:dyDescent="0.3">
      <c r="A134" s="12">
        <v>106</v>
      </c>
      <c r="B134" s="12">
        <v>2335.8947592806126</v>
      </c>
      <c r="C134" s="12">
        <v>85.163240719387431</v>
      </c>
    </row>
    <row r="135" spans="1:3" x14ac:dyDescent="0.3">
      <c r="A135" s="12">
        <v>107</v>
      </c>
      <c r="B135" s="12">
        <v>2244.1132700028556</v>
      </c>
      <c r="C135" s="12">
        <v>97.316729997144193</v>
      </c>
    </row>
    <row r="136" spans="1:3" x14ac:dyDescent="0.3">
      <c r="A136" s="12">
        <v>108</v>
      </c>
      <c r="B136" s="12">
        <v>2140.715491827722</v>
      </c>
      <c r="C136" s="12">
        <v>182.23350817227811</v>
      </c>
    </row>
    <row r="137" spans="1:3" x14ac:dyDescent="0.3">
      <c r="A137" s="12">
        <v>109</v>
      </c>
      <c r="B137" s="12">
        <v>2646.9863010841145</v>
      </c>
      <c r="C137" s="12">
        <v>-62.732301084114624</v>
      </c>
    </row>
    <row r="138" spans="1:3" x14ac:dyDescent="0.3">
      <c r="A138" s="12">
        <v>110</v>
      </c>
      <c r="B138" s="12">
        <v>2616.5807453948692</v>
      </c>
      <c r="C138" s="12">
        <v>2.3102546051309218</v>
      </c>
    </row>
    <row r="139" spans="1:3" x14ac:dyDescent="0.3">
      <c r="A139" s="12">
        <v>111</v>
      </c>
      <c r="B139" s="12">
        <v>2574.5589008082466</v>
      </c>
      <c r="C139" s="12">
        <v>37.797099191753659</v>
      </c>
    </row>
    <row r="140" spans="1:3" x14ac:dyDescent="0.3">
      <c r="A140" s="12">
        <v>112</v>
      </c>
      <c r="B140" s="12">
        <v>2520.9207673242472</v>
      </c>
      <c r="C140" s="12">
        <v>106.99823267575266</v>
      </c>
    </row>
    <row r="141" spans="1:3" x14ac:dyDescent="0.3">
      <c r="A141" s="12">
        <v>113</v>
      </c>
      <c r="B141" s="12">
        <v>2455.6663449428702</v>
      </c>
      <c r="C141" s="12">
        <v>118.87665505712994</v>
      </c>
    </row>
    <row r="142" spans="1:3" x14ac:dyDescent="0.3">
      <c r="A142" s="12">
        <v>114</v>
      </c>
      <c r="B142" s="12">
        <v>2378.7956336641173</v>
      </c>
      <c r="C142" s="12">
        <v>26.565366335882572</v>
      </c>
    </row>
    <row r="143" spans="1:3" x14ac:dyDescent="0.3">
      <c r="A143" s="12">
        <v>115</v>
      </c>
      <c r="B143" s="12">
        <v>2290.3086334879858</v>
      </c>
      <c r="C143" s="12">
        <v>66.306366512013938</v>
      </c>
    </row>
    <row r="144" spans="1:3" x14ac:dyDescent="0.3">
      <c r="A144" s="12">
        <v>116</v>
      </c>
      <c r="B144" s="12">
        <v>2190.2053444144776</v>
      </c>
      <c r="C144" s="12">
        <v>132.85265558552237</v>
      </c>
    </row>
    <row r="145" spans="1:3" x14ac:dyDescent="0.3">
      <c r="A145" s="12">
        <v>117</v>
      </c>
      <c r="B145" s="12">
        <v>2078.4857664435922</v>
      </c>
      <c r="C145" s="12">
        <v>67.824233556407762</v>
      </c>
    </row>
    <row r="146" spans="1:3" x14ac:dyDescent="0.3">
      <c r="A146" s="12">
        <v>118</v>
      </c>
      <c r="B146" s="12">
        <v>2641.7163301031478</v>
      </c>
      <c r="C146" s="12">
        <v>13.919669896852156</v>
      </c>
    </row>
    <row r="147" spans="1:3" x14ac:dyDescent="0.3">
      <c r="A147" s="12">
        <v>119</v>
      </c>
      <c r="B147" s="12">
        <v>2602.9889746181516</v>
      </c>
      <c r="C147" s="12">
        <v>25.507025381848507</v>
      </c>
    </row>
    <row r="148" spans="1:3" x14ac:dyDescent="0.3">
      <c r="A148" s="12">
        <v>120</v>
      </c>
      <c r="B148" s="12">
        <v>2552.6453302357772</v>
      </c>
      <c r="C148" s="12">
        <v>49.530669764222694</v>
      </c>
    </row>
    <row r="149" spans="1:3" x14ac:dyDescent="0.3">
      <c r="A149" s="12">
        <v>121</v>
      </c>
      <c r="B149" s="12">
        <v>2490.6853969560261</v>
      </c>
      <c r="C149" s="12">
        <v>18.536603043974083</v>
      </c>
    </row>
    <row r="150" spans="1:3" x14ac:dyDescent="0.3">
      <c r="A150" s="12">
        <v>122</v>
      </c>
      <c r="B150" s="12">
        <v>2417.1091747788973</v>
      </c>
      <c r="C150" s="12">
        <v>89.787825221102594</v>
      </c>
    </row>
    <row r="151" spans="1:3" x14ac:dyDescent="0.3">
      <c r="A151" s="12">
        <v>123</v>
      </c>
      <c r="B151" s="12">
        <v>2331.9166637043927</v>
      </c>
      <c r="C151" s="12">
        <v>33.382336295607274</v>
      </c>
    </row>
    <row r="152" spans="1:3" x14ac:dyDescent="0.3">
      <c r="A152" s="12">
        <v>124</v>
      </c>
      <c r="B152" s="12">
        <v>2235.1078637325099</v>
      </c>
      <c r="C152" s="12">
        <v>-38.137863732510141</v>
      </c>
    </row>
    <row r="153" spans="1:3" x14ac:dyDescent="0.3">
      <c r="A153" s="12">
        <v>125</v>
      </c>
      <c r="B153" s="12">
        <v>2126.68277486325</v>
      </c>
      <c r="C153" s="12">
        <v>-29.867774863249906</v>
      </c>
    </row>
    <row r="154" spans="1:3" x14ac:dyDescent="0.3">
      <c r="A154" s="12">
        <v>126</v>
      </c>
      <c r="B154" s="12">
        <v>2006.6413970966128</v>
      </c>
      <c r="C154" s="12">
        <v>134.99360290338745</v>
      </c>
    </row>
    <row r="155" spans="1:3" x14ac:dyDescent="0.3">
      <c r="A155" s="12">
        <v>127</v>
      </c>
      <c r="B155" s="12">
        <v>2626.8317151593346</v>
      </c>
      <c r="C155" s="12">
        <v>-60.118715159334442</v>
      </c>
    </row>
    <row r="156" spans="1:3" x14ac:dyDescent="0.3">
      <c r="A156" s="12">
        <v>128</v>
      </c>
      <c r="B156" s="12">
        <v>2579.7825598785867</v>
      </c>
      <c r="C156" s="12">
        <v>72.889440121413372</v>
      </c>
    </row>
    <row r="157" spans="1:3" x14ac:dyDescent="0.3">
      <c r="A157" s="12">
        <v>129</v>
      </c>
      <c r="B157" s="12">
        <v>2521.1171157004605</v>
      </c>
      <c r="C157" s="12">
        <v>54.584884299539681</v>
      </c>
    </row>
    <row r="158" spans="1:3" x14ac:dyDescent="0.3">
      <c r="A158" s="12">
        <v>130</v>
      </c>
      <c r="B158" s="12">
        <v>2450.8353826249577</v>
      </c>
      <c r="C158" s="12">
        <v>68.890617375042439</v>
      </c>
    </row>
    <row r="159" spans="1:3" x14ac:dyDescent="0.3">
      <c r="A159" s="12">
        <v>131</v>
      </c>
      <c r="B159" s="12">
        <v>2368.9373606520776</v>
      </c>
      <c r="C159" s="12">
        <v>67.237639347922595</v>
      </c>
    </row>
    <row r="160" spans="1:3" x14ac:dyDescent="0.3">
      <c r="A160" s="12">
        <v>132</v>
      </c>
      <c r="B160" s="12">
        <v>2275.4230497818212</v>
      </c>
      <c r="C160" s="12">
        <v>-29.121049781821057</v>
      </c>
    </row>
    <row r="161" spans="1:3" x14ac:dyDescent="0.3">
      <c r="A161" s="12">
        <v>133</v>
      </c>
      <c r="B161" s="12">
        <v>2170.2924500141862</v>
      </c>
      <c r="C161" s="12">
        <v>-85.67645001418623</v>
      </c>
    </row>
    <row r="162" spans="1:3" x14ac:dyDescent="0.3">
      <c r="A162" s="12">
        <v>134</v>
      </c>
      <c r="B162" s="12">
        <v>2053.5455613491749</v>
      </c>
      <c r="C162" s="12">
        <v>-151.53456134917496</v>
      </c>
    </row>
    <row r="163" spans="1:3" x14ac:dyDescent="0.3">
      <c r="A163" s="12">
        <v>135</v>
      </c>
      <c r="B163" s="12">
        <v>1925.182383786786</v>
      </c>
      <c r="C163" s="12">
        <v>-91.744383786785875</v>
      </c>
    </row>
    <row r="164" spans="1:3" x14ac:dyDescent="0.3">
      <c r="A164" s="12">
        <v>136</v>
      </c>
      <c r="B164" s="12">
        <v>2602.3324562526727</v>
      </c>
      <c r="C164" s="12">
        <v>4.463543747327094</v>
      </c>
    </row>
    <row r="165" spans="1:3" x14ac:dyDescent="0.3">
      <c r="A165" s="12">
        <v>137</v>
      </c>
      <c r="B165" s="12">
        <v>2546.9615011761725</v>
      </c>
      <c r="C165" s="12">
        <v>76.901498823827296</v>
      </c>
    </row>
    <row r="166" spans="1:3" x14ac:dyDescent="0.3">
      <c r="A166" s="12">
        <v>138</v>
      </c>
      <c r="B166" s="12">
        <v>2479.9742572022951</v>
      </c>
      <c r="C166" s="12">
        <v>180.08074279770472</v>
      </c>
    </row>
    <row r="167" spans="1:3" x14ac:dyDescent="0.3">
      <c r="A167" s="12">
        <v>139</v>
      </c>
      <c r="B167" s="12">
        <v>2401.3707243310405</v>
      </c>
      <c r="C167" s="12">
        <v>150.9672756689597</v>
      </c>
    </row>
    <row r="168" spans="1:3" x14ac:dyDescent="0.3">
      <c r="A168" s="12">
        <v>140</v>
      </c>
      <c r="B168" s="12">
        <v>2311.1509025624086</v>
      </c>
      <c r="C168" s="12">
        <v>41.056097437591234</v>
      </c>
    </row>
    <row r="169" spans="1:3" x14ac:dyDescent="0.3">
      <c r="A169" s="12">
        <v>141</v>
      </c>
      <c r="B169" s="12">
        <v>2209.3147918964005</v>
      </c>
      <c r="C169" s="12">
        <v>-133.2567918964005</v>
      </c>
    </row>
    <row r="170" spans="1:3" x14ac:dyDescent="0.3">
      <c r="A170" s="12">
        <v>142</v>
      </c>
      <c r="B170" s="12">
        <v>2095.8623923330142</v>
      </c>
      <c r="C170" s="12">
        <v>-134.28039233301411</v>
      </c>
    </row>
    <row r="171" spans="1:3" x14ac:dyDescent="0.3">
      <c r="A171" s="12">
        <v>143</v>
      </c>
      <c r="B171" s="12">
        <v>1970.7937038722509</v>
      </c>
      <c r="C171" s="12">
        <v>-171.91370387225084</v>
      </c>
    </row>
    <row r="172" spans="1:3" x14ac:dyDescent="0.3">
      <c r="A172" s="12">
        <v>144</v>
      </c>
      <c r="B172" s="12">
        <v>1834.1087265141105</v>
      </c>
      <c r="C172" s="12">
        <v>-24.62872651411044</v>
      </c>
    </row>
    <row r="173" spans="1:3" x14ac:dyDescent="0.3">
      <c r="A173" s="12">
        <v>145</v>
      </c>
      <c r="B173" s="12">
        <v>2568.2185533831612</v>
      </c>
      <c r="C173" s="12">
        <v>128.85044661683878</v>
      </c>
    </row>
    <row r="174" spans="1:3" x14ac:dyDescent="0.3">
      <c r="A174" s="12">
        <v>146</v>
      </c>
      <c r="B174" s="12">
        <v>2504.5257985109092</v>
      </c>
      <c r="C174" s="12">
        <v>107.91020148909092</v>
      </c>
    </row>
    <row r="175" spans="1:3" x14ac:dyDescent="0.3">
      <c r="A175" s="12">
        <v>147</v>
      </c>
      <c r="B175" s="12">
        <v>2429.2167547412801</v>
      </c>
      <c r="C175" s="12">
        <v>86.56224525871994</v>
      </c>
    </row>
    <row r="176" spans="1:3" x14ac:dyDescent="0.3">
      <c r="A176" s="12">
        <v>148</v>
      </c>
      <c r="B176" s="12">
        <v>2342.2914220742741</v>
      </c>
      <c r="C176" s="12">
        <v>62.730577925725811</v>
      </c>
    </row>
    <row r="177" spans="1:3" x14ac:dyDescent="0.3">
      <c r="A177" s="12">
        <v>149</v>
      </c>
      <c r="B177" s="12">
        <v>2243.7498005098905</v>
      </c>
      <c r="C177" s="12">
        <v>-50.557800509890512</v>
      </c>
    </row>
    <row r="178" spans="1:3" x14ac:dyDescent="0.3">
      <c r="A178" s="12">
        <v>150</v>
      </c>
      <c r="B178" s="12">
        <v>2133.5918900481311</v>
      </c>
      <c r="C178" s="12">
        <v>-80.098890048131125</v>
      </c>
    </row>
    <row r="179" spans="1:3" x14ac:dyDescent="0.3">
      <c r="A179" s="12">
        <v>151</v>
      </c>
      <c r="B179" s="12">
        <v>2011.817690688993</v>
      </c>
      <c r="C179" s="12">
        <v>-387.05269068899293</v>
      </c>
    </row>
    <row r="180" spans="1:3" x14ac:dyDescent="0.3">
      <c r="A180" s="12">
        <v>152</v>
      </c>
      <c r="B180" s="12">
        <v>1878.427202432478</v>
      </c>
      <c r="C180" s="12">
        <v>-284.52120243247805</v>
      </c>
    </row>
    <row r="181" spans="1:3" ht="15" thickBot="1" x14ac:dyDescent="0.35">
      <c r="A181" s="13">
        <v>153</v>
      </c>
      <c r="B181" s="13">
        <v>1733.4204252785858</v>
      </c>
      <c r="C181" s="13">
        <v>-160.62542527858568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1"/>
  <sheetViews>
    <sheetView tabSelected="1" topLeftCell="A4" workbookViewId="0">
      <selection activeCell="H30" sqref="H30"/>
    </sheetView>
  </sheetViews>
  <sheetFormatPr defaultRowHeight="14.4" x14ac:dyDescent="0.3"/>
  <cols>
    <col min="1" max="1" width="8.21875" customWidth="1"/>
    <col min="2" max="2" width="12.6640625" bestFit="1" customWidth="1"/>
    <col min="3" max="3" width="12" bestFit="1" customWidth="1"/>
    <col min="4" max="4" width="12.6640625" bestFit="1" customWidth="1"/>
    <col min="5" max="5" width="12" bestFit="1" customWidth="1"/>
    <col min="6" max="9" width="12.6640625" bestFit="1" customWidth="1"/>
  </cols>
  <sheetData>
    <row r="1" spans="1:9" x14ac:dyDescent="0.3">
      <c r="A1" t="s">
        <v>11</v>
      </c>
    </row>
    <row r="2" spans="1:9" ht="15" thickBot="1" x14ac:dyDescent="0.35"/>
    <row r="3" spans="1:9" x14ac:dyDescent="0.3">
      <c r="A3" s="15" t="s">
        <v>12</v>
      </c>
      <c r="B3" s="15"/>
    </row>
    <row r="4" spans="1:9" x14ac:dyDescent="0.3">
      <c r="A4" s="12" t="s">
        <v>13</v>
      </c>
      <c r="B4" s="12">
        <v>0.99918668488254336</v>
      </c>
    </row>
    <row r="5" spans="1:9" x14ac:dyDescent="0.3">
      <c r="A5" s="12" t="s">
        <v>14</v>
      </c>
      <c r="B5" s="12">
        <v>0.9983740312465671</v>
      </c>
    </row>
    <row r="6" spans="1:9" x14ac:dyDescent="0.3">
      <c r="A6" s="12" t="s">
        <v>15</v>
      </c>
      <c r="B6" s="12">
        <v>0.99157332938836618</v>
      </c>
    </row>
    <row r="7" spans="1:9" x14ac:dyDescent="0.3">
      <c r="A7" s="12" t="s">
        <v>16</v>
      </c>
      <c r="B7" s="12">
        <v>97.106123183719461</v>
      </c>
    </row>
    <row r="8" spans="1:9" ht="15" thickBot="1" x14ac:dyDescent="0.35">
      <c r="A8" s="13" t="s">
        <v>17</v>
      </c>
      <c r="B8" s="13">
        <v>153</v>
      </c>
    </row>
    <row r="10" spans="1:9" ht="15" thickBot="1" x14ac:dyDescent="0.35">
      <c r="A10" t="s">
        <v>18</v>
      </c>
    </row>
    <row r="11" spans="1:9" x14ac:dyDescent="0.3">
      <c r="A11" s="14"/>
      <c r="B11" s="14" t="s">
        <v>23</v>
      </c>
      <c r="C11" s="14" t="s">
        <v>24</v>
      </c>
      <c r="D11" s="14" t="s">
        <v>25</v>
      </c>
      <c r="E11" s="14" t="s">
        <v>26</v>
      </c>
      <c r="F11" s="14" t="s">
        <v>27</v>
      </c>
    </row>
    <row r="12" spans="1:9" x14ac:dyDescent="0.3">
      <c r="A12" s="12" t="s">
        <v>19</v>
      </c>
      <c r="B12" s="12">
        <v>5</v>
      </c>
      <c r="C12" s="12">
        <v>856911611.69792974</v>
      </c>
      <c r="D12" s="12">
        <v>171382322.33958596</v>
      </c>
      <c r="E12" s="12">
        <v>18174.931875230985</v>
      </c>
      <c r="F12" s="12">
        <v>3.0649318019042647E-203</v>
      </c>
    </row>
    <row r="13" spans="1:9" x14ac:dyDescent="0.3">
      <c r="A13" s="12" t="s">
        <v>20</v>
      </c>
      <c r="B13" s="12">
        <v>148</v>
      </c>
      <c r="C13" s="12">
        <v>1395580.6756462115</v>
      </c>
      <c r="D13" s="12">
        <v>9429.5991597716984</v>
      </c>
      <c r="E13" s="12"/>
      <c r="F13" s="12"/>
    </row>
    <row r="14" spans="1:9" ht="15" thickBot="1" x14ac:dyDescent="0.35">
      <c r="A14" s="13" t="s">
        <v>21</v>
      </c>
      <c r="B14" s="13">
        <v>153</v>
      </c>
      <c r="C14" s="13">
        <v>858307192.37357593</v>
      </c>
      <c r="D14" s="13"/>
      <c r="E14" s="13"/>
      <c r="F14" s="13"/>
    </row>
    <row r="15" spans="1:9" ht="15" thickBot="1" x14ac:dyDescent="0.35"/>
    <row r="16" spans="1:9" x14ac:dyDescent="0.3">
      <c r="A16" s="14"/>
      <c r="B16" s="14" t="s">
        <v>28</v>
      </c>
      <c r="C16" s="14" t="s">
        <v>16</v>
      </c>
      <c r="D16" s="14" t="s">
        <v>29</v>
      </c>
      <c r="E16" s="14" t="s">
        <v>30</v>
      </c>
      <c r="F16" s="14" t="s">
        <v>31</v>
      </c>
      <c r="G16" s="14" t="s">
        <v>32</v>
      </c>
      <c r="H16" s="14" t="s">
        <v>33</v>
      </c>
      <c r="I16" s="14" t="s">
        <v>34</v>
      </c>
    </row>
    <row r="17" spans="1:9" x14ac:dyDescent="0.3">
      <c r="A17" s="12" t="s">
        <v>22</v>
      </c>
      <c r="B17" s="12">
        <v>0</v>
      </c>
      <c r="C17" s="12" t="e">
        <v>#N/A</v>
      </c>
      <c r="D17" s="12" t="e">
        <v>#N/A</v>
      </c>
      <c r="E17" s="12" t="e">
        <v>#N/A</v>
      </c>
      <c r="F17" s="12" t="e">
        <v>#N/A</v>
      </c>
      <c r="G17" s="12" t="e">
        <v>#N/A</v>
      </c>
      <c r="H17" s="12" t="e">
        <v>#N/A</v>
      </c>
      <c r="I17" s="12" t="e">
        <v>#N/A</v>
      </c>
    </row>
    <row r="18" spans="1:9" x14ac:dyDescent="0.3">
      <c r="A18" s="12" t="s">
        <v>6</v>
      </c>
      <c r="B18" s="12">
        <v>8694.3014008354421</v>
      </c>
      <c r="C18" s="12">
        <v>136.46443018654034</v>
      </c>
      <c r="D18" s="12">
        <v>63.711117900472296</v>
      </c>
      <c r="E18" s="12">
        <v>1.7714699400255749E-109</v>
      </c>
      <c r="F18" s="12">
        <v>8424.6309707656383</v>
      </c>
      <c r="G18" s="12">
        <v>8963.971830905246</v>
      </c>
      <c r="H18" s="12">
        <v>8424.6309707656383</v>
      </c>
      <c r="I18" s="12">
        <v>8963.971830905246</v>
      </c>
    </row>
    <row r="19" spans="1:9" x14ac:dyDescent="0.3">
      <c r="A19" s="12" t="s">
        <v>7</v>
      </c>
      <c r="B19" s="12">
        <v>22248.15753951505</v>
      </c>
      <c r="C19" s="12">
        <v>3590.5527266308509</v>
      </c>
      <c r="D19" s="12">
        <v>6.1963043668742674</v>
      </c>
      <c r="E19" s="12">
        <v>5.4450472595891403E-9</v>
      </c>
      <c r="F19" s="12">
        <v>15152.785531913669</v>
      </c>
      <c r="G19" s="12">
        <v>29343.529547116432</v>
      </c>
      <c r="H19" s="12">
        <v>15152.785531913669</v>
      </c>
      <c r="I19" s="12">
        <v>29343.529547116432</v>
      </c>
    </row>
    <row r="20" spans="1:9" x14ac:dyDescent="0.3">
      <c r="A20" s="12" t="s">
        <v>8</v>
      </c>
      <c r="B20" s="12">
        <v>-8169.8869078296639</v>
      </c>
      <c r="C20" s="12">
        <v>200.20018129679923</v>
      </c>
      <c r="D20" s="12">
        <v>-40.808588957857665</v>
      </c>
      <c r="E20" s="12">
        <v>2.023920044524792E-82</v>
      </c>
      <c r="F20" s="12">
        <v>-8565.5069893158179</v>
      </c>
      <c r="G20" s="12">
        <v>-7774.2668263435098</v>
      </c>
      <c r="H20" s="12">
        <v>-8565.5069893158179</v>
      </c>
      <c r="I20" s="12">
        <v>-7774.2668263435098</v>
      </c>
    </row>
    <row r="21" spans="1:9" x14ac:dyDescent="0.3">
      <c r="A21" s="12" t="s">
        <v>9</v>
      </c>
      <c r="B21" s="12">
        <v>-235019.03773414489</v>
      </c>
      <c r="C21" s="12">
        <v>53588.818533012105</v>
      </c>
      <c r="D21" s="12">
        <v>-4.3855984171281372</v>
      </c>
      <c r="E21" s="12">
        <v>2.1835873843992023E-5</v>
      </c>
      <c r="F21" s="12">
        <v>-340917.10744341515</v>
      </c>
      <c r="G21" s="12">
        <v>-129120.96802487463</v>
      </c>
      <c r="H21" s="12">
        <v>-340917.10744341515</v>
      </c>
      <c r="I21" s="12">
        <v>-129120.96802487463</v>
      </c>
    </row>
    <row r="22" spans="1:9" ht="15" thickBot="1" x14ac:dyDescent="0.35">
      <c r="A22" s="13" t="s">
        <v>10</v>
      </c>
      <c r="B22" s="13">
        <v>-65389.364059908687</v>
      </c>
      <c r="C22" s="13">
        <v>4772.1746696377832</v>
      </c>
      <c r="D22" s="13">
        <v>-13.702215150660413</v>
      </c>
      <c r="E22" s="13">
        <v>4.1129566232199184E-28</v>
      </c>
      <c r="F22" s="13">
        <v>-74819.765768033642</v>
      </c>
      <c r="G22" s="13">
        <v>-55958.962351783732</v>
      </c>
      <c r="H22" s="13">
        <v>-74819.765768033642</v>
      </c>
      <c r="I22" s="13">
        <v>-55958.962351783732</v>
      </c>
    </row>
    <row r="26" spans="1:9" x14ac:dyDescent="0.3">
      <c r="A26" t="s">
        <v>35</v>
      </c>
    </row>
    <row r="27" spans="1:9" ht="15" thickBot="1" x14ac:dyDescent="0.35"/>
    <row r="28" spans="1:9" x14ac:dyDescent="0.3">
      <c r="A28" s="14" t="s">
        <v>36</v>
      </c>
      <c r="B28" s="14" t="s">
        <v>37</v>
      </c>
      <c r="C28" s="14" t="s">
        <v>38</v>
      </c>
    </row>
    <row r="29" spans="1:9" x14ac:dyDescent="0.3">
      <c r="A29" s="12">
        <v>1</v>
      </c>
      <c r="B29" s="12">
        <v>1950.8117180847362</v>
      </c>
      <c r="C29" s="12">
        <v>263.56628191526397</v>
      </c>
    </row>
    <row r="30" spans="1:9" x14ac:dyDescent="0.3">
      <c r="A30" s="12">
        <v>2</v>
      </c>
      <c r="B30" s="12">
        <v>2019.4059168127978</v>
      </c>
      <c r="C30" s="12">
        <v>199.48308318720228</v>
      </c>
    </row>
    <row r="31" spans="1:9" x14ac:dyDescent="0.3">
      <c r="A31" s="12">
        <v>3</v>
      </c>
      <c r="B31" s="12">
        <v>2076.2491636541531</v>
      </c>
      <c r="C31" s="12">
        <v>41.982836345846863</v>
      </c>
    </row>
    <row r="32" spans="1:9" x14ac:dyDescent="0.3">
      <c r="A32" s="12">
        <v>4</v>
      </c>
      <c r="B32" s="12">
        <v>2121.3414586088011</v>
      </c>
      <c r="C32" s="12">
        <v>141.27854139119881</v>
      </c>
    </row>
    <row r="33" spans="1:3" x14ac:dyDescent="0.3">
      <c r="A33" s="12">
        <v>5</v>
      </c>
      <c r="B33" s="12">
        <v>2154.6828016767413</v>
      </c>
      <c r="C33" s="12">
        <v>47.591198323258595</v>
      </c>
    </row>
    <row r="34" spans="1:3" x14ac:dyDescent="0.3">
      <c r="A34" s="12">
        <v>6</v>
      </c>
      <c r="B34" s="12">
        <v>2176.2731928579747</v>
      </c>
      <c r="C34" s="12">
        <v>-36.28919285797474</v>
      </c>
    </row>
    <row r="35" spans="1:3" x14ac:dyDescent="0.3">
      <c r="A35" s="12">
        <v>7</v>
      </c>
      <c r="B35" s="12">
        <v>2186.1126321525003</v>
      </c>
      <c r="C35" s="12">
        <v>46.442367847499554</v>
      </c>
    </row>
    <row r="36" spans="1:3" x14ac:dyDescent="0.3">
      <c r="A36" s="12">
        <v>8</v>
      </c>
      <c r="B36" s="12">
        <v>2184.2011195603191</v>
      </c>
      <c r="C36" s="12">
        <v>65.851880439680826</v>
      </c>
    </row>
    <row r="37" spans="1:3" x14ac:dyDescent="0.3">
      <c r="A37" s="12">
        <v>9</v>
      </c>
      <c r="B37" s="12">
        <v>2170.538655081431</v>
      </c>
      <c r="C37" s="12">
        <v>-42.009655081430992</v>
      </c>
    </row>
    <row r="38" spans="1:3" x14ac:dyDescent="0.3">
      <c r="A38" s="12">
        <v>10</v>
      </c>
      <c r="B38" s="12">
        <v>2065.0546996915441</v>
      </c>
      <c r="C38" s="12">
        <v>134.79830030845596</v>
      </c>
    </row>
    <row r="39" spans="1:3" x14ac:dyDescent="0.3">
      <c r="A39" s="12">
        <v>11</v>
      </c>
      <c r="B39" s="12">
        <v>2125.4752279121176</v>
      </c>
      <c r="C39" s="12">
        <v>143.71477208788247</v>
      </c>
    </row>
    <row r="40" spans="1:3" x14ac:dyDescent="0.3">
      <c r="A40" s="12">
        <v>12</v>
      </c>
      <c r="B40" s="12">
        <v>2174.1448042459838</v>
      </c>
      <c r="C40" s="12">
        <v>101.4331957540162</v>
      </c>
    </row>
    <row r="41" spans="1:3" x14ac:dyDescent="0.3">
      <c r="A41" s="12">
        <v>13</v>
      </c>
      <c r="B41" s="12">
        <v>2211.0634286931431</v>
      </c>
      <c r="C41" s="12">
        <v>99.603571306856793</v>
      </c>
    </row>
    <row r="42" spans="1:3" x14ac:dyDescent="0.3">
      <c r="A42" s="12">
        <v>14</v>
      </c>
      <c r="B42" s="12">
        <v>2236.2311012535952</v>
      </c>
      <c r="C42" s="12">
        <v>-79.061101253595098</v>
      </c>
    </row>
    <row r="43" spans="1:3" x14ac:dyDescent="0.3">
      <c r="A43" s="12">
        <v>15</v>
      </c>
      <c r="B43" s="12">
        <v>2249.6478219273399</v>
      </c>
      <c r="C43" s="12">
        <v>14.506178072660077</v>
      </c>
    </row>
    <row r="44" spans="1:3" x14ac:dyDescent="0.3">
      <c r="A44" s="12">
        <v>16</v>
      </c>
      <c r="B44" s="12">
        <v>2251.3135907143769</v>
      </c>
      <c r="C44" s="12">
        <v>-92.565590714376867</v>
      </c>
    </row>
    <row r="45" spans="1:3" x14ac:dyDescent="0.3">
      <c r="A45" s="12">
        <v>17</v>
      </c>
      <c r="B45" s="12">
        <v>2241.2284076147075</v>
      </c>
      <c r="C45" s="12">
        <v>-15.503407614707612</v>
      </c>
    </row>
    <row r="46" spans="1:3" x14ac:dyDescent="0.3">
      <c r="A46" s="12">
        <v>18</v>
      </c>
      <c r="B46" s="12">
        <v>2219.3922726283299</v>
      </c>
      <c r="C46" s="12">
        <v>17.284727371670215</v>
      </c>
    </row>
    <row r="47" spans="1:3" x14ac:dyDescent="0.3">
      <c r="A47" s="12">
        <v>19</v>
      </c>
      <c r="B47" s="12">
        <v>2169.0853226635645</v>
      </c>
      <c r="C47" s="12">
        <v>92.65467733643527</v>
      </c>
    </row>
    <row r="48" spans="1:3" x14ac:dyDescent="0.3">
      <c r="A48" s="12">
        <v>20</v>
      </c>
      <c r="B48" s="12">
        <v>2221.3321803766494</v>
      </c>
      <c r="C48" s="12">
        <v>43.133819623350519</v>
      </c>
    </row>
    <row r="49" spans="1:3" x14ac:dyDescent="0.3">
      <c r="A49" s="12">
        <v>21</v>
      </c>
      <c r="B49" s="12">
        <v>2261.8280862030269</v>
      </c>
      <c r="C49" s="12">
        <v>63.081913796972913</v>
      </c>
    </row>
    <row r="50" spans="1:3" x14ac:dyDescent="0.3">
      <c r="A50" s="12">
        <v>22</v>
      </c>
      <c r="B50" s="12">
        <v>2290.5730401426981</v>
      </c>
      <c r="C50" s="12">
        <v>-51.59804014269821</v>
      </c>
    </row>
    <row r="51" spans="1:3" x14ac:dyDescent="0.3">
      <c r="A51" s="12">
        <v>23</v>
      </c>
      <c r="B51" s="12">
        <v>2307.5670421956615</v>
      </c>
      <c r="C51" s="12">
        <v>-16.881042195661394</v>
      </c>
    </row>
    <row r="52" spans="1:3" x14ac:dyDescent="0.3">
      <c r="A52" s="12">
        <v>24</v>
      </c>
      <c r="B52" s="12">
        <v>2312.8100923619177</v>
      </c>
      <c r="C52" s="12">
        <v>0.75490763808238626</v>
      </c>
    </row>
    <row r="53" spans="1:3" x14ac:dyDescent="0.3">
      <c r="A53" s="12">
        <v>25</v>
      </c>
      <c r="B53" s="12">
        <v>2306.302190641466</v>
      </c>
      <c r="C53" s="12">
        <v>-36.68219064146615</v>
      </c>
    </row>
    <row r="54" spans="1:3" x14ac:dyDescent="0.3">
      <c r="A54" s="12">
        <v>26</v>
      </c>
      <c r="B54" s="12">
        <v>2288.043337034308</v>
      </c>
      <c r="C54" s="12">
        <v>-54.249337034308155</v>
      </c>
    </row>
    <row r="55" spans="1:3" x14ac:dyDescent="0.3">
      <c r="A55" s="12">
        <v>27</v>
      </c>
      <c r="B55" s="12">
        <v>2258.0335315404418</v>
      </c>
      <c r="C55" s="12">
        <v>-152.94053154044195</v>
      </c>
    </row>
    <row r="56" spans="1:3" x14ac:dyDescent="0.3">
      <c r="A56" s="12">
        <v>28</v>
      </c>
      <c r="B56" s="12">
        <v>2262.9035870007979</v>
      </c>
      <c r="C56" s="12">
        <v>37.854412999201941</v>
      </c>
    </row>
    <row r="57" spans="1:3" x14ac:dyDescent="0.3">
      <c r="A57" s="12">
        <v>29</v>
      </c>
      <c r="B57" s="12">
        <v>2306.9767742063941</v>
      </c>
      <c r="C57" s="12">
        <v>9.0082257936060159</v>
      </c>
    </row>
    <row r="58" spans="1:3" x14ac:dyDescent="0.3">
      <c r="A58" s="12">
        <v>30</v>
      </c>
      <c r="B58" s="12">
        <v>2339.2990095252835</v>
      </c>
      <c r="C58" s="12">
        <v>-72.707009525283411</v>
      </c>
    </row>
    <row r="59" spans="1:3" x14ac:dyDescent="0.3">
      <c r="A59" s="12">
        <v>31</v>
      </c>
      <c r="B59" s="12">
        <v>2359.8702929574656</v>
      </c>
      <c r="C59" s="12">
        <v>-33.856292957465485</v>
      </c>
    </row>
    <row r="60" spans="1:3" x14ac:dyDescent="0.3">
      <c r="A60" s="12">
        <v>32</v>
      </c>
      <c r="B60" s="12">
        <v>2368.6906245029404</v>
      </c>
      <c r="C60" s="12">
        <v>-48.369624502940496</v>
      </c>
    </row>
    <row r="61" spans="1:3" x14ac:dyDescent="0.3">
      <c r="A61" s="12">
        <v>33</v>
      </c>
      <c r="B61" s="12">
        <v>2365.7600041617079</v>
      </c>
      <c r="C61" s="12">
        <v>-98.893004161707722</v>
      </c>
    </row>
    <row r="62" spans="1:3" x14ac:dyDescent="0.3">
      <c r="A62" s="12">
        <v>34</v>
      </c>
      <c r="B62" s="12">
        <v>2351.0784319337677</v>
      </c>
      <c r="C62" s="12">
        <v>-124.12943193376759</v>
      </c>
    </row>
    <row r="63" spans="1:3" x14ac:dyDescent="0.3">
      <c r="A63" s="12">
        <v>35</v>
      </c>
      <c r="B63" s="12">
        <v>2324.6459078191206</v>
      </c>
      <c r="C63" s="12">
        <v>-33.854907819120399</v>
      </c>
    </row>
    <row r="64" spans="1:3" x14ac:dyDescent="0.3">
      <c r="A64" s="12">
        <v>36</v>
      </c>
      <c r="B64" s="12">
        <v>2286.4624318177666</v>
      </c>
      <c r="C64" s="12">
        <v>-34.569431817766599</v>
      </c>
    </row>
    <row r="65" spans="1:3" x14ac:dyDescent="0.3">
      <c r="A65" s="12">
        <v>37</v>
      </c>
      <c r="B65" s="12">
        <v>2346.5094927032451</v>
      </c>
      <c r="C65" s="12">
        <v>-14.725492703244981</v>
      </c>
    </row>
    <row r="66" spans="1:3" x14ac:dyDescent="0.3">
      <c r="A66" s="12">
        <v>38</v>
      </c>
      <c r="B66" s="12">
        <v>2382.4090094013527</v>
      </c>
      <c r="C66" s="12">
        <v>-67.85700940135257</v>
      </c>
    </row>
    <row r="67" spans="1:3" x14ac:dyDescent="0.3">
      <c r="A67" s="12">
        <v>39</v>
      </c>
      <c r="B67" s="12">
        <v>2406.557574212753</v>
      </c>
      <c r="C67" s="12">
        <v>-102.20057421275305</v>
      </c>
    </row>
    <row r="68" spans="1:3" x14ac:dyDescent="0.3">
      <c r="A68" s="12">
        <v>40</v>
      </c>
      <c r="B68" s="12">
        <v>2418.955187137447</v>
      </c>
      <c r="C68" s="12">
        <v>-99.824187137447097</v>
      </c>
    </row>
    <row r="69" spans="1:3" x14ac:dyDescent="0.3">
      <c r="A69" s="12">
        <v>41</v>
      </c>
      <c r="B69" s="12">
        <v>2419.6018481754331</v>
      </c>
      <c r="C69" s="12">
        <v>-63.823848175433341</v>
      </c>
    </row>
    <row r="70" spans="1:3" x14ac:dyDescent="0.3">
      <c r="A70" s="12">
        <v>42</v>
      </c>
      <c r="B70" s="12">
        <v>2408.497557326712</v>
      </c>
      <c r="C70" s="12">
        <v>-59.685557326712114</v>
      </c>
    </row>
    <row r="71" spans="1:3" x14ac:dyDescent="0.3">
      <c r="A71" s="12">
        <v>43</v>
      </c>
      <c r="B71" s="12">
        <v>2385.6423145912836</v>
      </c>
      <c r="C71" s="12">
        <v>13.058685408716428</v>
      </c>
    </row>
    <row r="72" spans="1:3" x14ac:dyDescent="0.3">
      <c r="A72" s="12">
        <v>44</v>
      </c>
      <c r="B72" s="12">
        <v>2351.0361199691483</v>
      </c>
      <c r="C72" s="12">
        <v>-53.376119969148476</v>
      </c>
    </row>
    <row r="73" spans="1:3" x14ac:dyDescent="0.3">
      <c r="A73" s="12">
        <v>45</v>
      </c>
      <c r="B73" s="12">
        <v>2304.6789734603053</v>
      </c>
      <c r="C73" s="12">
        <v>-7.3239734603052966</v>
      </c>
    </row>
    <row r="74" spans="1:3" x14ac:dyDescent="0.3">
      <c r="A74" s="12">
        <v>46</v>
      </c>
      <c r="B74" s="12">
        <v>2419.9030397709057</v>
      </c>
      <c r="C74" s="12">
        <v>-51.347039770905667</v>
      </c>
    </row>
    <row r="75" spans="1:3" x14ac:dyDescent="0.3">
      <c r="A75" s="12">
        <v>47</v>
      </c>
      <c r="B75" s="12">
        <v>2447.6288859615242</v>
      </c>
      <c r="C75" s="12">
        <v>-141.71488596152403</v>
      </c>
    </row>
    <row r="76" spans="1:3" x14ac:dyDescent="0.3">
      <c r="A76" s="12">
        <v>48</v>
      </c>
      <c r="B76" s="12">
        <v>2463.6037802654364</v>
      </c>
      <c r="C76" s="12">
        <v>-35.613780265436617</v>
      </c>
    </row>
    <row r="77" spans="1:3" x14ac:dyDescent="0.3">
      <c r="A77" s="12">
        <v>49</v>
      </c>
      <c r="B77" s="12">
        <v>2467.8277226826413</v>
      </c>
      <c r="C77" s="12">
        <v>-14.013722682641401</v>
      </c>
    </row>
    <row r="78" spans="1:3" x14ac:dyDescent="0.3">
      <c r="A78" s="12">
        <v>50</v>
      </c>
      <c r="B78" s="12">
        <v>2460.3007132131384</v>
      </c>
      <c r="C78" s="12">
        <v>-12.998713213138217</v>
      </c>
    </row>
    <row r="79" spans="1:3" x14ac:dyDescent="0.3">
      <c r="A79" s="12">
        <v>51</v>
      </c>
      <c r="B79" s="12">
        <v>2441.0227518569291</v>
      </c>
      <c r="C79" s="12">
        <v>-39.431751856929168</v>
      </c>
    </row>
    <row r="80" spans="1:3" x14ac:dyDescent="0.3">
      <c r="A80" s="12">
        <v>52</v>
      </c>
      <c r="B80" s="12">
        <v>2409.993838614012</v>
      </c>
      <c r="C80" s="12">
        <v>-67.496838614012177</v>
      </c>
    </row>
    <row r="81" spans="1:3" x14ac:dyDescent="0.3">
      <c r="A81" s="12">
        <v>53</v>
      </c>
      <c r="B81" s="12">
        <v>2367.2139734843881</v>
      </c>
      <c r="C81" s="12">
        <v>-42.955973484388323</v>
      </c>
    </row>
    <row r="82" spans="1:3" x14ac:dyDescent="0.3">
      <c r="A82" s="12">
        <v>54</v>
      </c>
      <c r="B82" s="12">
        <v>2312.6831564680565</v>
      </c>
      <c r="C82" s="12">
        <v>19.05784353194349</v>
      </c>
    </row>
    <row r="83" spans="1:3" x14ac:dyDescent="0.3">
      <c r="A83" s="12">
        <v>55</v>
      </c>
      <c r="B83" s="12">
        <v>2483.0842282037775</v>
      </c>
      <c r="C83" s="12">
        <v>-51.521228203777355</v>
      </c>
    </row>
    <row r="84" spans="1:3" x14ac:dyDescent="0.3">
      <c r="A84" s="12">
        <v>56</v>
      </c>
      <c r="B84" s="12">
        <v>2502.6364038869078</v>
      </c>
      <c r="C84" s="12">
        <v>-174.3684038869078</v>
      </c>
    </row>
    <row r="85" spans="1:3" x14ac:dyDescent="0.3">
      <c r="A85" s="12">
        <v>57</v>
      </c>
      <c r="B85" s="12">
        <v>2510.4376276833318</v>
      </c>
      <c r="C85" s="12">
        <v>-120.39362768333194</v>
      </c>
    </row>
    <row r="86" spans="1:3" x14ac:dyDescent="0.3">
      <c r="A86" s="12">
        <v>58</v>
      </c>
      <c r="B86" s="12">
        <v>2506.4878995930476</v>
      </c>
      <c r="C86" s="12">
        <v>-86.933899593047499</v>
      </c>
    </row>
    <row r="87" spans="1:3" x14ac:dyDescent="0.3">
      <c r="A87" s="12">
        <v>59</v>
      </c>
      <c r="B87" s="12">
        <v>2490.7872196160561</v>
      </c>
      <c r="C87" s="12">
        <v>-74.754219616056162</v>
      </c>
    </row>
    <row r="88" spans="1:3" x14ac:dyDescent="0.3">
      <c r="A88" s="12">
        <v>60</v>
      </c>
      <c r="B88" s="12">
        <v>2463.3355877523582</v>
      </c>
      <c r="C88" s="12">
        <v>-14.093587752357962</v>
      </c>
    </row>
    <row r="89" spans="1:3" x14ac:dyDescent="0.3">
      <c r="A89" s="12">
        <v>61</v>
      </c>
      <c r="B89" s="12">
        <v>2424.133004001952</v>
      </c>
      <c r="C89" s="12">
        <v>153.77599599804807</v>
      </c>
    </row>
    <row r="90" spans="1:3" x14ac:dyDescent="0.3">
      <c r="A90" s="12">
        <v>62</v>
      </c>
      <c r="B90" s="12">
        <v>2373.17946836484</v>
      </c>
      <c r="C90" s="12">
        <v>-7.9494683648399587</v>
      </c>
    </row>
    <row r="91" spans="1:3" x14ac:dyDescent="0.3">
      <c r="A91" s="12">
        <v>63</v>
      </c>
      <c r="B91" s="12">
        <v>2310.4749808410197</v>
      </c>
      <c r="C91" s="12">
        <v>0.81401915898049992</v>
      </c>
    </row>
    <row r="92" spans="1:3" x14ac:dyDescent="0.3">
      <c r="A92" s="12">
        <v>64</v>
      </c>
      <c r="B92" s="12">
        <v>2536.0530580018631</v>
      </c>
      <c r="C92" s="12">
        <v>-93.923058001862955</v>
      </c>
    </row>
    <row r="93" spans="1:3" x14ac:dyDescent="0.3">
      <c r="A93" s="12">
        <v>65</v>
      </c>
      <c r="B93" s="12">
        <v>2547.4315631775048</v>
      </c>
      <c r="C93" s="12">
        <v>-60.00356317750493</v>
      </c>
    </row>
    <row r="94" spans="1:3" x14ac:dyDescent="0.3">
      <c r="A94" s="12">
        <v>66</v>
      </c>
      <c r="B94" s="12">
        <v>2547.0591164664402</v>
      </c>
      <c r="C94" s="12">
        <v>-93.409116466440082</v>
      </c>
    </row>
    <row r="95" spans="1:3" x14ac:dyDescent="0.3">
      <c r="A95" s="12">
        <v>67</v>
      </c>
      <c r="B95" s="12">
        <v>2534.9357178686673</v>
      </c>
      <c r="C95" s="12">
        <v>-44.34971786866754</v>
      </c>
    </row>
    <row r="96" spans="1:3" x14ac:dyDescent="0.3">
      <c r="A96" s="12">
        <v>68</v>
      </c>
      <c r="B96" s="12">
        <v>2511.0613673841872</v>
      </c>
      <c r="C96" s="12">
        <v>-10.41836738418715</v>
      </c>
    </row>
    <row r="97" spans="1:3" x14ac:dyDescent="0.3">
      <c r="A97" s="12">
        <v>69</v>
      </c>
      <c r="B97" s="12">
        <v>2475.4360650130011</v>
      </c>
      <c r="C97" s="12">
        <v>42.980934986998818</v>
      </c>
    </row>
    <row r="98" spans="1:3" x14ac:dyDescent="0.3">
      <c r="A98" s="12">
        <v>70</v>
      </c>
      <c r="B98" s="12">
        <v>2428.0598107551064</v>
      </c>
      <c r="C98" s="12">
        <v>56.42318924489382</v>
      </c>
    </row>
    <row r="99" spans="1:3" x14ac:dyDescent="0.3">
      <c r="A99" s="12">
        <v>71</v>
      </c>
      <c r="B99" s="12">
        <v>2368.9326046105057</v>
      </c>
      <c r="C99" s="12">
        <v>42.338395389494508</v>
      </c>
    </row>
    <row r="100" spans="1:3" x14ac:dyDescent="0.3">
      <c r="A100" s="12">
        <v>72</v>
      </c>
      <c r="B100" s="12">
        <v>2298.0544465791968</v>
      </c>
      <c r="C100" s="12">
        <v>37.644553420803277</v>
      </c>
    </row>
    <row r="101" spans="1:3" x14ac:dyDescent="0.3">
      <c r="A101" s="12">
        <v>73</v>
      </c>
      <c r="B101" s="12">
        <v>2578.8095291651607</v>
      </c>
      <c r="C101" s="12">
        <v>-78.719529165160566</v>
      </c>
    </row>
    <row r="102" spans="1:3" x14ac:dyDescent="0.3">
      <c r="A102" s="12">
        <v>74</v>
      </c>
      <c r="B102" s="12">
        <v>2582.0143638333138</v>
      </c>
      <c r="C102" s="12">
        <v>-116.85936383331364</v>
      </c>
    </row>
    <row r="103" spans="1:3" x14ac:dyDescent="0.3">
      <c r="A103" s="12">
        <v>75</v>
      </c>
      <c r="B103" s="12">
        <v>2573.4682466147606</v>
      </c>
      <c r="C103" s="12">
        <v>-132.15924661476038</v>
      </c>
    </row>
    <row r="104" spans="1:3" x14ac:dyDescent="0.3">
      <c r="A104" s="12">
        <v>76</v>
      </c>
      <c r="B104" s="12">
        <v>2553.1711775094991</v>
      </c>
      <c r="C104" s="12">
        <v>10.778822490500716</v>
      </c>
    </row>
    <row r="105" spans="1:3" x14ac:dyDescent="0.3">
      <c r="A105" s="12">
        <v>77</v>
      </c>
      <c r="B105" s="12">
        <v>2521.1231565175308</v>
      </c>
      <c r="C105" s="12">
        <v>94.685843482469409</v>
      </c>
    </row>
    <row r="106" spans="1:3" x14ac:dyDescent="0.3">
      <c r="A106" s="12">
        <v>78</v>
      </c>
      <c r="B106" s="12">
        <v>2477.3241836388561</v>
      </c>
      <c r="C106" s="12">
        <v>1.6048163611440032</v>
      </c>
    </row>
    <row r="107" spans="1:3" x14ac:dyDescent="0.3">
      <c r="A107" s="12">
        <v>79</v>
      </c>
      <c r="B107" s="12">
        <v>2421.7742588734727</v>
      </c>
      <c r="C107" s="12">
        <v>83.874741126527169</v>
      </c>
    </row>
    <row r="108" spans="1:3" x14ac:dyDescent="0.3">
      <c r="A108" s="12">
        <v>80</v>
      </c>
      <c r="B108" s="12">
        <v>2354.4733822213834</v>
      </c>
      <c r="C108" s="12">
        <v>95.305617778616579</v>
      </c>
    </row>
    <row r="109" spans="1:3" x14ac:dyDescent="0.3">
      <c r="A109" s="12">
        <v>81</v>
      </c>
      <c r="B109" s="12">
        <v>2275.4215536825859</v>
      </c>
      <c r="C109" s="12">
        <v>62.993446317414055</v>
      </c>
    </row>
    <row r="110" spans="1:3" x14ac:dyDescent="0.3">
      <c r="A110" s="12">
        <v>82</v>
      </c>
      <c r="B110" s="12">
        <v>2611.3536416936727</v>
      </c>
      <c r="C110" s="12">
        <v>-141.88364169367287</v>
      </c>
    </row>
    <row r="111" spans="1:3" x14ac:dyDescent="0.3">
      <c r="A111" s="12">
        <v>83</v>
      </c>
      <c r="B111" s="12">
        <v>2606.3848058543372</v>
      </c>
      <c r="C111" s="12">
        <v>-77.596805854337163</v>
      </c>
    </row>
    <row r="112" spans="1:3" x14ac:dyDescent="0.3">
      <c r="A112" s="12">
        <v>84</v>
      </c>
      <c r="B112" s="12">
        <v>2589.6650181282948</v>
      </c>
      <c r="C112" s="12">
        <v>-107.6430181282949</v>
      </c>
    </row>
    <row r="113" spans="1:3" x14ac:dyDescent="0.3">
      <c r="A113" s="12">
        <v>85</v>
      </c>
      <c r="B113" s="12">
        <v>2561.1942785155452</v>
      </c>
      <c r="C113" s="12">
        <v>-46.074278515545302</v>
      </c>
    </row>
    <row r="114" spans="1:3" x14ac:dyDescent="0.3">
      <c r="A114" s="12">
        <v>86</v>
      </c>
      <c r="B114" s="12">
        <v>2520.9725870160883</v>
      </c>
      <c r="C114" s="12">
        <v>-26.141587016088124</v>
      </c>
    </row>
    <row r="115" spans="1:3" x14ac:dyDescent="0.3">
      <c r="A115" s="12">
        <v>87</v>
      </c>
      <c r="B115" s="12">
        <v>2468.9999436299245</v>
      </c>
      <c r="C115" s="12">
        <v>100.38005637007564</v>
      </c>
    </row>
    <row r="116" spans="1:3" x14ac:dyDescent="0.3">
      <c r="A116" s="12">
        <v>88</v>
      </c>
      <c r="B116" s="12">
        <v>2405.2763483570529</v>
      </c>
      <c r="C116" s="12">
        <v>40.576651642947127</v>
      </c>
    </row>
    <row r="117" spans="1:3" x14ac:dyDescent="0.3">
      <c r="A117" s="12">
        <v>89</v>
      </c>
      <c r="B117" s="12">
        <v>2329.801801197475</v>
      </c>
      <c r="C117" s="12">
        <v>88.742198802524854</v>
      </c>
    </row>
    <row r="118" spans="1:3" x14ac:dyDescent="0.3">
      <c r="A118" s="12">
        <v>90</v>
      </c>
      <c r="B118" s="12">
        <v>2242.5763021511889</v>
      </c>
      <c r="C118" s="12">
        <v>139.47969784881116</v>
      </c>
    </row>
    <row r="119" spans="1:3" x14ac:dyDescent="0.3">
      <c r="A119" s="12">
        <v>91</v>
      </c>
      <c r="B119" s="12">
        <v>2633.6853955873962</v>
      </c>
      <c r="C119" s="12">
        <v>-96.305395587396106</v>
      </c>
    </row>
    <row r="120" spans="1:3" x14ac:dyDescent="0.3">
      <c r="A120" s="12">
        <v>92</v>
      </c>
      <c r="B120" s="12">
        <v>2620.5428892405725</v>
      </c>
      <c r="C120" s="12">
        <v>-132.39788924057257</v>
      </c>
    </row>
    <row r="121" spans="1:3" x14ac:dyDescent="0.3">
      <c r="A121" s="12">
        <v>93</v>
      </c>
      <c r="B121" s="12">
        <v>2595.6494310070416</v>
      </c>
      <c r="C121" s="12">
        <v>-68.068431007041454</v>
      </c>
    </row>
    <row r="122" spans="1:3" x14ac:dyDescent="0.3">
      <c r="A122" s="12">
        <v>94</v>
      </c>
      <c r="B122" s="12">
        <v>2559.0050208868033</v>
      </c>
      <c r="C122" s="12">
        <v>-15.554020886803301</v>
      </c>
    </row>
    <row r="123" spans="1:3" x14ac:dyDescent="0.3">
      <c r="A123" s="12">
        <v>95</v>
      </c>
      <c r="B123" s="12">
        <v>2510.6096588798578</v>
      </c>
      <c r="C123" s="12">
        <v>107.32134112014228</v>
      </c>
    </row>
    <row r="124" spans="1:3" x14ac:dyDescent="0.3">
      <c r="A124" s="12">
        <v>96</v>
      </c>
      <c r="B124" s="12">
        <v>2450.4633449862054</v>
      </c>
      <c r="C124" s="12">
        <v>24.174655013794563</v>
      </c>
    </row>
    <row r="125" spans="1:3" x14ac:dyDescent="0.3">
      <c r="A125" s="12">
        <v>97</v>
      </c>
      <c r="B125" s="12">
        <v>2378.5660792058452</v>
      </c>
      <c r="C125" s="12">
        <v>126.38892079415473</v>
      </c>
    </row>
    <row r="126" spans="1:3" x14ac:dyDescent="0.3">
      <c r="A126" s="12">
        <v>98</v>
      </c>
      <c r="B126" s="12">
        <v>2294.9178615387787</v>
      </c>
      <c r="C126" s="12">
        <v>163.40913846122157</v>
      </c>
    </row>
    <row r="127" spans="1:3" x14ac:dyDescent="0.3">
      <c r="A127" s="12">
        <v>99</v>
      </c>
      <c r="B127" s="12">
        <v>2199.5186919850039</v>
      </c>
      <c r="C127" s="12">
        <v>146.39630801499607</v>
      </c>
    </row>
    <row r="128" spans="1:3" x14ac:dyDescent="0.3">
      <c r="A128" s="12">
        <v>100</v>
      </c>
      <c r="B128" s="12">
        <v>2645.8047908463336</v>
      </c>
      <c r="C128" s="12">
        <v>-53.559790846333726</v>
      </c>
    </row>
    <row r="129" spans="1:3" x14ac:dyDescent="0.3">
      <c r="A129" s="12">
        <v>101</v>
      </c>
      <c r="B129" s="12">
        <v>2624.4886139920213</v>
      </c>
      <c r="C129" s="12">
        <v>-89.130613992021154</v>
      </c>
    </row>
    <row r="130" spans="1:3" x14ac:dyDescent="0.3">
      <c r="A130" s="12">
        <v>102</v>
      </c>
      <c r="B130" s="12">
        <v>2591.4214852510022</v>
      </c>
      <c r="C130" s="12">
        <v>4.2635147489977498</v>
      </c>
    </row>
    <row r="131" spans="1:3" x14ac:dyDescent="0.3">
      <c r="A131" s="12">
        <v>103</v>
      </c>
      <c r="B131" s="12">
        <v>2546.6034046232753</v>
      </c>
      <c r="C131" s="12">
        <v>114.55459537672459</v>
      </c>
    </row>
    <row r="132" spans="1:3" x14ac:dyDescent="0.3">
      <c r="A132" s="12">
        <v>104</v>
      </c>
      <c r="B132" s="12">
        <v>2490.0343721088407</v>
      </c>
      <c r="C132" s="12">
        <v>19.537627891159445</v>
      </c>
    </row>
    <row r="133" spans="1:3" x14ac:dyDescent="0.3">
      <c r="A133" s="12">
        <v>105</v>
      </c>
      <c r="B133" s="12">
        <v>2421.7143877077001</v>
      </c>
      <c r="C133" s="12">
        <v>63.047612292300073</v>
      </c>
    </row>
    <row r="134" spans="1:3" x14ac:dyDescent="0.3">
      <c r="A134" s="12">
        <v>106</v>
      </c>
      <c r="B134" s="12">
        <v>2341.6434514198513</v>
      </c>
      <c r="C134" s="12">
        <v>79.414548580148676</v>
      </c>
    </row>
    <row r="135" spans="1:3" x14ac:dyDescent="0.3">
      <c r="A135" s="12">
        <v>107</v>
      </c>
      <c r="B135" s="12">
        <v>2249.8215632452961</v>
      </c>
      <c r="C135" s="12">
        <v>91.608436754703689</v>
      </c>
    </row>
    <row r="136" spans="1:3" x14ac:dyDescent="0.3">
      <c r="A136" s="12">
        <v>108</v>
      </c>
      <c r="B136" s="12">
        <v>2146.2487231840328</v>
      </c>
      <c r="C136" s="12">
        <v>176.7002768159673</v>
      </c>
    </row>
    <row r="137" spans="1:3" x14ac:dyDescent="0.3">
      <c r="A137" s="12">
        <v>109</v>
      </c>
      <c r="B137" s="12">
        <v>2647.7118274704835</v>
      </c>
      <c r="C137" s="12">
        <v>-63.457827470483608</v>
      </c>
    </row>
    <row r="138" spans="1:3" x14ac:dyDescent="0.3">
      <c r="A138" s="12">
        <v>110</v>
      </c>
      <c r="B138" s="12">
        <v>2618.2219801086826</v>
      </c>
      <c r="C138" s="12">
        <v>0.66901989131747541</v>
      </c>
    </row>
    <row r="139" spans="1:3" x14ac:dyDescent="0.3">
      <c r="A139" s="12">
        <v>111</v>
      </c>
      <c r="B139" s="12">
        <v>2576.9811808601748</v>
      </c>
      <c r="C139" s="12">
        <v>35.374819139825377</v>
      </c>
    </row>
    <row r="140" spans="1:3" x14ac:dyDescent="0.3">
      <c r="A140" s="12">
        <v>112</v>
      </c>
      <c r="B140" s="12">
        <v>2523.9894297249593</v>
      </c>
      <c r="C140" s="12">
        <v>103.92957027504053</v>
      </c>
    </row>
    <row r="141" spans="1:3" x14ac:dyDescent="0.3">
      <c r="A141" s="12">
        <v>113</v>
      </c>
      <c r="B141" s="12">
        <v>2459.2467267030361</v>
      </c>
      <c r="C141" s="12">
        <v>115.29627329696405</v>
      </c>
    </row>
    <row r="142" spans="1:3" x14ac:dyDescent="0.3">
      <c r="A142" s="12">
        <v>114</v>
      </c>
      <c r="B142" s="12">
        <v>2382.7530717944073</v>
      </c>
      <c r="C142" s="12">
        <v>22.607928205592543</v>
      </c>
    </row>
    <row r="143" spans="1:3" x14ac:dyDescent="0.3">
      <c r="A143" s="12">
        <v>115</v>
      </c>
      <c r="B143" s="12">
        <v>2294.5084649990695</v>
      </c>
      <c r="C143" s="12">
        <v>62.106535000930307</v>
      </c>
    </row>
    <row r="144" spans="1:3" x14ac:dyDescent="0.3">
      <c r="A144" s="12">
        <v>116</v>
      </c>
      <c r="B144" s="12">
        <v>2194.5129063170261</v>
      </c>
      <c r="C144" s="12">
        <v>128.54509368297386</v>
      </c>
    </row>
    <row r="145" spans="1:3" x14ac:dyDescent="0.3">
      <c r="A145" s="12">
        <v>117</v>
      </c>
      <c r="B145" s="12">
        <v>2082.7663957482741</v>
      </c>
      <c r="C145" s="12">
        <v>63.54360425172581</v>
      </c>
    </row>
    <row r="146" spans="1:3" x14ac:dyDescent="0.3">
      <c r="A146" s="12">
        <v>118</v>
      </c>
      <c r="B146" s="12">
        <v>2639.4065054598459</v>
      </c>
      <c r="C146" s="12">
        <v>16.229494540154064</v>
      </c>
    </row>
    <row r="147" spans="1:3" x14ac:dyDescent="0.3">
      <c r="A147" s="12">
        <v>119</v>
      </c>
      <c r="B147" s="12">
        <v>2601.7429875905564</v>
      </c>
      <c r="C147" s="12">
        <v>26.753012409443727</v>
      </c>
    </row>
    <row r="148" spans="1:3" x14ac:dyDescent="0.3">
      <c r="A148" s="12">
        <v>120</v>
      </c>
      <c r="B148" s="12">
        <v>2552.3285178345604</v>
      </c>
      <c r="C148" s="12">
        <v>49.847482165439487</v>
      </c>
    </row>
    <row r="149" spans="1:3" x14ac:dyDescent="0.3">
      <c r="A149" s="12">
        <v>121</v>
      </c>
      <c r="B149" s="12">
        <v>2491.1630961918563</v>
      </c>
      <c r="C149" s="12">
        <v>18.058903808143896</v>
      </c>
    </row>
    <row r="150" spans="1:3" x14ac:dyDescent="0.3">
      <c r="A150" s="12">
        <v>122</v>
      </c>
      <c r="B150" s="12">
        <v>2418.2467226624444</v>
      </c>
      <c r="C150" s="12">
        <v>88.650277337555508</v>
      </c>
    </row>
    <row r="151" spans="1:3" x14ac:dyDescent="0.3">
      <c r="A151" s="12">
        <v>123</v>
      </c>
      <c r="B151" s="12">
        <v>2333.5793972463266</v>
      </c>
      <c r="C151" s="12">
        <v>31.719602753673371</v>
      </c>
    </row>
    <row r="152" spans="1:3" x14ac:dyDescent="0.3">
      <c r="A152" s="12">
        <v>124</v>
      </c>
      <c r="B152" s="12">
        <v>2237.1611199435006</v>
      </c>
      <c r="C152" s="12">
        <v>-40.19111994350078</v>
      </c>
    </row>
    <row r="153" spans="1:3" x14ac:dyDescent="0.3">
      <c r="A153" s="12">
        <v>125</v>
      </c>
      <c r="B153" s="12">
        <v>2128.9918907539686</v>
      </c>
      <c r="C153" s="12">
        <v>-32.176890753968564</v>
      </c>
    </row>
    <row r="154" spans="1:3" x14ac:dyDescent="0.3">
      <c r="A154" s="12">
        <v>126</v>
      </c>
      <c r="B154" s="12">
        <v>2009.071709677728</v>
      </c>
      <c r="C154" s="12">
        <v>132.56329032227222</v>
      </c>
    </row>
    <row r="155" spans="1:3" x14ac:dyDescent="0.3">
      <c r="A155" s="12">
        <v>127</v>
      </c>
      <c r="B155" s="12">
        <v>2620.8888248144222</v>
      </c>
      <c r="C155" s="12">
        <v>-54.175824814421958</v>
      </c>
    </row>
    <row r="156" spans="1:3" x14ac:dyDescent="0.3">
      <c r="A156" s="12">
        <v>128</v>
      </c>
      <c r="B156" s="12">
        <v>2575.051636437644</v>
      </c>
      <c r="C156" s="12">
        <v>77.620363562356033</v>
      </c>
    </row>
    <row r="157" spans="1:3" x14ac:dyDescent="0.3">
      <c r="A157" s="12">
        <v>129</v>
      </c>
      <c r="B157" s="12">
        <v>2517.463496174159</v>
      </c>
      <c r="C157" s="12">
        <v>58.238503825841235</v>
      </c>
    </row>
    <row r="158" spans="1:3" x14ac:dyDescent="0.3">
      <c r="A158" s="12">
        <v>130</v>
      </c>
      <c r="B158" s="12">
        <v>2448.1244040239662</v>
      </c>
      <c r="C158" s="12">
        <v>71.601595976033877</v>
      </c>
    </row>
    <row r="159" spans="1:3" x14ac:dyDescent="0.3">
      <c r="A159" s="12">
        <v>131</v>
      </c>
      <c r="B159" s="12">
        <v>2367.0343599870662</v>
      </c>
      <c r="C159" s="12">
        <v>69.140640012934</v>
      </c>
    </row>
    <row r="160" spans="1:3" x14ac:dyDescent="0.3">
      <c r="A160" s="12">
        <v>132</v>
      </c>
      <c r="B160" s="12">
        <v>2274.1933640634597</v>
      </c>
      <c r="C160" s="12">
        <v>-27.891364063459605</v>
      </c>
    </row>
    <row r="161" spans="1:3" x14ac:dyDescent="0.3">
      <c r="A161" s="12">
        <v>133</v>
      </c>
      <c r="B161" s="12">
        <v>2169.6014162531451</v>
      </c>
      <c r="C161" s="12">
        <v>-84.985416253145104</v>
      </c>
    </row>
    <row r="162" spans="1:3" x14ac:dyDescent="0.3">
      <c r="A162" s="12">
        <v>134</v>
      </c>
      <c r="B162" s="12">
        <v>2053.2585165561241</v>
      </c>
      <c r="C162" s="12">
        <v>-151.24751655612408</v>
      </c>
    </row>
    <row r="163" spans="1:3" x14ac:dyDescent="0.3">
      <c r="A163" s="12">
        <v>135</v>
      </c>
      <c r="B163" s="12">
        <v>1925.1646649723953</v>
      </c>
      <c r="C163" s="12">
        <v>-91.726664972395156</v>
      </c>
    </row>
    <row r="164" spans="1:3" x14ac:dyDescent="0.3">
      <c r="A164" s="12">
        <v>136</v>
      </c>
      <c r="B164" s="12">
        <v>2592.1587855342113</v>
      </c>
      <c r="C164" s="12">
        <v>14.637214465788475</v>
      </c>
    </row>
    <row r="165" spans="1:3" x14ac:dyDescent="0.3">
      <c r="A165" s="12">
        <v>137</v>
      </c>
      <c r="B165" s="12">
        <v>2538.1479266499441</v>
      </c>
      <c r="C165" s="12">
        <v>85.715073350055718</v>
      </c>
    </row>
    <row r="166" spans="1:3" x14ac:dyDescent="0.3">
      <c r="A166" s="12">
        <v>138</v>
      </c>
      <c r="B166" s="12">
        <v>2472.3861158789705</v>
      </c>
      <c r="C166" s="12">
        <v>187.66888412102935</v>
      </c>
    </row>
    <row r="167" spans="1:3" x14ac:dyDescent="0.3">
      <c r="A167" s="12">
        <v>139</v>
      </c>
      <c r="B167" s="12">
        <v>2394.87335322129</v>
      </c>
      <c r="C167" s="12">
        <v>157.46464677871018</v>
      </c>
    </row>
    <row r="168" spans="1:3" x14ac:dyDescent="0.3">
      <c r="A168" s="12">
        <v>140</v>
      </c>
      <c r="B168" s="12">
        <v>2305.6096386769009</v>
      </c>
      <c r="C168" s="12">
        <v>46.597361323098994</v>
      </c>
    </row>
    <row r="169" spans="1:3" x14ac:dyDescent="0.3">
      <c r="A169" s="12">
        <v>141</v>
      </c>
      <c r="B169" s="12">
        <v>2204.5949722458058</v>
      </c>
      <c r="C169" s="12">
        <v>-128.53697224580583</v>
      </c>
    </row>
    <row r="170" spans="1:3" x14ac:dyDescent="0.3">
      <c r="A170" s="12">
        <v>142</v>
      </c>
      <c r="B170" s="12">
        <v>2091.8293539280025</v>
      </c>
      <c r="C170" s="12">
        <v>-130.24735392800244</v>
      </c>
    </row>
    <row r="171" spans="1:3" x14ac:dyDescent="0.3">
      <c r="A171" s="12">
        <v>143</v>
      </c>
      <c r="B171" s="12">
        <v>1967.3127837234931</v>
      </c>
      <c r="C171" s="12">
        <v>-168.432783723493</v>
      </c>
    </row>
    <row r="172" spans="1:3" x14ac:dyDescent="0.3">
      <c r="A172" s="12">
        <v>144</v>
      </c>
      <c r="B172" s="12">
        <v>1831.0452616322755</v>
      </c>
      <c r="C172" s="12">
        <v>-21.565261632275451</v>
      </c>
    </row>
    <row r="173" spans="1:3" x14ac:dyDescent="0.3">
      <c r="A173" s="12">
        <v>145</v>
      </c>
      <c r="B173" s="12">
        <v>2553.216387619213</v>
      </c>
      <c r="C173" s="12">
        <v>143.85261238078692</v>
      </c>
    </row>
    <row r="174" spans="1:3" x14ac:dyDescent="0.3">
      <c r="A174" s="12">
        <v>146</v>
      </c>
      <c r="B174" s="12">
        <v>2491.0318582274576</v>
      </c>
      <c r="C174" s="12">
        <v>121.40414177254252</v>
      </c>
    </row>
    <row r="175" spans="1:3" x14ac:dyDescent="0.3">
      <c r="A175" s="12">
        <v>147</v>
      </c>
      <c r="B175" s="12">
        <v>2417.0963769489954</v>
      </c>
      <c r="C175" s="12">
        <v>98.682623051004612</v>
      </c>
    </row>
    <row r="176" spans="1:3" x14ac:dyDescent="0.3">
      <c r="A176" s="12">
        <v>148</v>
      </c>
      <c r="B176" s="12">
        <v>2331.4099437838258</v>
      </c>
      <c r="C176" s="12">
        <v>73.612056216174096</v>
      </c>
    </row>
    <row r="177" spans="1:3" x14ac:dyDescent="0.3">
      <c r="A177" s="12">
        <v>149</v>
      </c>
      <c r="B177" s="12">
        <v>2233.9725587319481</v>
      </c>
      <c r="C177" s="12">
        <v>-40.780558731948076</v>
      </c>
    </row>
    <row r="178" spans="1:3" x14ac:dyDescent="0.3">
      <c r="A178" s="12">
        <v>150</v>
      </c>
      <c r="B178" s="12">
        <v>2124.7842217933648</v>
      </c>
      <c r="C178" s="12">
        <v>-71.291221793364912</v>
      </c>
    </row>
    <row r="179" spans="1:3" x14ac:dyDescent="0.3">
      <c r="A179" s="12">
        <v>151</v>
      </c>
      <c r="B179" s="12">
        <v>2003.844932968073</v>
      </c>
      <c r="C179" s="12">
        <v>-379.07993296807285</v>
      </c>
    </row>
    <row r="180" spans="1:3" x14ac:dyDescent="0.3">
      <c r="A180" s="12">
        <v>152</v>
      </c>
      <c r="B180" s="12">
        <v>1871.1546922560749</v>
      </c>
      <c r="C180" s="12">
        <v>-277.24869225607495</v>
      </c>
    </row>
    <row r="181" spans="1:3" ht="15" thickBot="1" x14ac:dyDescent="0.35">
      <c r="A181" s="13">
        <v>153</v>
      </c>
      <c r="B181" s="13">
        <v>1726.7134996573686</v>
      </c>
      <c r="C181" s="13">
        <v>-153.91849965736856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157"/>
  <sheetViews>
    <sheetView topLeftCell="A13" workbookViewId="0">
      <selection activeCell="L21" sqref="L21"/>
    </sheetView>
  </sheetViews>
  <sheetFormatPr defaultRowHeight="14.4" x14ac:dyDescent="0.3"/>
  <sheetData>
    <row r="3" spans="2:8" x14ac:dyDescent="0.3">
      <c r="B3" t="s">
        <v>0</v>
      </c>
      <c r="C3" t="s">
        <v>3</v>
      </c>
    </row>
    <row r="4" spans="2:8" x14ac:dyDescent="0.3">
      <c r="B4" t="s">
        <v>6</v>
      </c>
      <c r="C4" t="s">
        <v>7</v>
      </c>
      <c r="D4" t="s">
        <v>8</v>
      </c>
      <c r="E4" t="s">
        <v>9</v>
      </c>
      <c r="F4" t="s">
        <v>10</v>
      </c>
      <c r="H4" t="s">
        <v>5</v>
      </c>
    </row>
    <row r="5" spans="2:8" x14ac:dyDescent="0.3">
      <c r="B5">
        <v>0.4</v>
      </c>
      <c r="C5">
        <v>-0.04</v>
      </c>
      <c r="D5">
        <f>B5*B5</f>
        <v>0.16000000000000003</v>
      </c>
      <c r="E5">
        <f>C5*C5</f>
        <v>1.6000000000000001E-3</v>
      </c>
      <c r="F5">
        <f>B5*C5</f>
        <v>-1.6E-2</v>
      </c>
      <c r="H5">
        <v>2214.3780000000002</v>
      </c>
    </row>
    <row r="6" spans="2:8" x14ac:dyDescent="0.3">
      <c r="B6">
        <v>0.4</v>
      </c>
      <c r="C6">
        <v>-3.5000000000000003E-2</v>
      </c>
      <c r="D6">
        <f t="shared" ref="D6:D69" si="0">B6*B6</f>
        <v>0.16000000000000003</v>
      </c>
      <c r="E6">
        <f t="shared" ref="E6:E69" si="1">C6*C6</f>
        <v>1.2250000000000002E-3</v>
      </c>
      <c r="F6">
        <f t="shared" ref="F6:F69" si="2">B6*C6</f>
        <v>-1.4000000000000002E-2</v>
      </c>
      <c r="H6">
        <v>2218.8890000000001</v>
      </c>
    </row>
    <row r="7" spans="2:8" x14ac:dyDescent="0.3">
      <c r="B7">
        <v>0.4</v>
      </c>
      <c r="C7">
        <v>-0.03</v>
      </c>
      <c r="D7">
        <f t="shared" si="0"/>
        <v>0.16000000000000003</v>
      </c>
      <c r="E7">
        <f t="shared" si="1"/>
        <v>8.9999999999999998E-4</v>
      </c>
      <c r="F7">
        <f t="shared" si="2"/>
        <v>-1.2E-2</v>
      </c>
      <c r="H7">
        <v>2118.232</v>
      </c>
    </row>
    <row r="8" spans="2:8" x14ac:dyDescent="0.3">
      <c r="B8">
        <v>0.4</v>
      </c>
      <c r="C8">
        <v>-2.5000000000000001E-2</v>
      </c>
      <c r="D8">
        <f t="shared" si="0"/>
        <v>0.16000000000000003</v>
      </c>
      <c r="E8">
        <f t="shared" si="1"/>
        <v>6.2500000000000012E-4</v>
      </c>
      <c r="F8">
        <f t="shared" si="2"/>
        <v>-1.0000000000000002E-2</v>
      </c>
      <c r="H8">
        <v>2262.62</v>
      </c>
    </row>
    <row r="9" spans="2:8" x14ac:dyDescent="0.3">
      <c r="B9">
        <v>0.4</v>
      </c>
      <c r="C9">
        <v>-0.02</v>
      </c>
      <c r="D9">
        <f t="shared" si="0"/>
        <v>0.16000000000000003</v>
      </c>
      <c r="E9">
        <f t="shared" si="1"/>
        <v>4.0000000000000002E-4</v>
      </c>
      <c r="F9">
        <f t="shared" si="2"/>
        <v>-8.0000000000000002E-3</v>
      </c>
      <c r="H9">
        <v>2202.2739999999999</v>
      </c>
    </row>
    <row r="10" spans="2:8" x14ac:dyDescent="0.3">
      <c r="B10">
        <v>0.4</v>
      </c>
      <c r="C10">
        <v>-1.4999999999999999E-2</v>
      </c>
      <c r="D10">
        <f t="shared" si="0"/>
        <v>0.16000000000000003</v>
      </c>
      <c r="E10">
        <f t="shared" si="1"/>
        <v>2.2499999999999999E-4</v>
      </c>
      <c r="F10">
        <f t="shared" si="2"/>
        <v>-6.0000000000000001E-3</v>
      </c>
      <c r="H10">
        <v>2139.9839999999999</v>
      </c>
    </row>
    <row r="11" spans="2:8" x14ac:dyDescent="0.3">
      <c r="B11">
        <v>0.4</v>
      </c>
      <c r="C11">
        <v>-0.01</v>
      </c>
      <c r="D11">
        <f t="shared" si="0"/>
        <v>0.16000000000000003</v>
      </c>
      <c r="E11">
        <f t="shared" si="1"/>
        <v>1E-4</v>
      </c>
      <c r="F11">
        <f t="shared" si="2"/>
        <v>-4.0000000000000001E-3</v>
      </c>
      <c r="H11">
        <v>2232.5549999999998</v>
      </c>
    </row>
    <row r="12" spans="2:8" x14ac:dyDescent="0.3">
      <c r="B12">
        <v>0.4</v>
      </c>
      <c r="C12">
        <v>-5.0000000000000001E-3</v>
      </c>
      <c r="D12">
        <f t="shared" si="0"/>
        <v>0.16000000000000003</v>
      </c>
      <c r="E12">
        <f t="shared" si="1"/>
        <v>2.5000000000000001E-5</v>
      </c>
      <c r="F12">
        <f t="shared" si="2"/>
        <v>-2E-3</v>
      </c>
      <c r="H12">
        <v>2250.0529999999999</v>
      </c>
    </row>
    <row r="13" spans="2:8" x14ac:dyDescent="0.3">
      <c r="B13">
        <v>0.4</v>
      </c>
      <c r="C13">
        <v>0</v>
      </c>
      <c r="D13">
        <f t="shared" si="0"/>
        <v>0.16000000000000003</v>
      </c>
      <c r="E13">
        <f t="shared" si="1"/>
        <v>0</v>
      </c>
      <c r="F13">
        <f t="shared" si="2"/>
        <v>0</v>
      </c>
      <c r="H13">
        <v>2128.529</v>
      </c>
    </row>
    <row r="14" spans="2:8" x14ac:dyDescent="0.3">
      <c r="B14">
        <v>0.42499999999999999</v>
      </c>
      <c r="C14">
        <v>-0.04</v>
      </c>
      <c r="D14">
        <f t="shared" si="0"/>
        <v>0.18062499999999998</v>
      </c>
      <c r="E14">
        <f t="shared" si="1"/>
        <v>1.6000000000000001E-3</v>
      </c>
      <c r="F14">
        <f t="shared" si="2"/>
        <v>-1.7000000000000001E-2</v>
      </c>
      <c r="H14">
        <v>2199.8530000000001</v>
      </c>
    </row>
    <row r="15" spans="2:8" x14ac:dyDescent="0.3">
      <c r="B15">
        <v>0.42499999999999999</v>
      </c>
      <c r="C15">
        <v>-3.5000000000000003E-2</v>
      </c>
      <c r="D15">
        <f t="shared" si="0"/>
        <v>0.18062499999999998</v>
      </c>
      <c r="E15">
        <f t="shared" si="1"/>
        <v>1.2250000000000002E-3</v>
      </c>
      <c r="F15">
        <f t="shared" si="2"/>
        <v>-1.4875000000000001E-2</v>
      </c>
      <c r="H15">
        <v>2269.19</v>
      </c>
    </row>
    <row r="16" spans="2:8" x14ac:dyDescent="0.3">
      <c r="B16">
        <v>0.42499999999999999</v>
      </c>
      <c r="C16">
        <v>-0.03</v>
      </c>
      <c r="D16">
        <f t="shared" si="0"/>
        <v>0.18062499999999998</v>
      </c>
      <c r="E16">
        <f t="shared" si="1"/>
        <v>8.9999999999999998E-4</v>
      </c>
      <c r="F16">
        <f t="shared" si="2"/>
        <v>-1.2749999999999999E-2</v>
      </c>
      <c r="H16">
        <v>2275.578</v>
      </c>
    </row>
    <row r="17" spans="2:8" x14ac:dyDescent="0.3">
      <c r="B17">
        <v>0.42499999999999999</v>
      </c>
      <c r="C17">
        <v>-2.5000000000000001E-2</v>
      </c>
      <c r="D17">
        <f t="shared" si="0"/>
        <v>0.18062499999999998</v>
      </c>
      <c r="E17">
        <f t="shared" si="1"/>
        <v>6.2500000000000012E-4</v>
      </c>
      <c r="F17">
        <f t="shared" si="2"/>
        <v>-1.0625000000000001E-2</v>
      </c>
      <c r="H17">
        <v>2310.6669999999999</v>
      </c>
    </row>
    <row r="18" spans="2:8" x14ac:dyDescent="0.3">
      <c r="B18">
        <v>0.42499999999999999</v>
      </c>
      <c r="C18">
        <v>-0.02</v>
      </c>
      <c r="D18">
        <f t="shared" si="0"/>
        <v>0.18062499999999998</v>
      </c>
      <c r="E18">
        <f t="shared" si="1"/>
        <v>4.0000000000000002E-4</v>
      </c>
      <c r="F18">
        <f t="shared" si="2"/>
        <v>-8.5000000000000006E-3</v>
      </c>
      <c r="H18">
        <v>2157.17</v>
      </c>
    </row>
    <row r="19" spans="2:8" x14ac:dyDescent="0.3">
      <c r="B19">
        <v>0.42499999999999999</v>
      </c>
      <c r="C19">
        <v>-1.4999999999999999E-2</v>
      </c>
      <c r="D19">
        <f t="shared" si="0"/>
        <v>0.18062499999999998</v>
      </c>
      <c r="E19">
        <f t="shared" si="1"/>
        <v>2.2499999999999999E-4</v>
      </c>
      <c r="F19">
        <f t="shared" si="2"/>
        <v>-6.3749999999999996E-3</v>
      </c>
      <c r="H19">
        <v>2264.154</v>
      </c>
    </row>
    <row r="20" spans="2:8" x14ac:dyDescent="0.3">
      <c r="B20">
        <v>0.42499999999999999</v>
      </c>
      <c r="C20">
        <v>-0.01</v>
      </c>
      <c r="D20">
        <f t="shared" si="0"/>
        <v>0.18062499999999998</v>
      </c>
      <c r="E20">
        <f t="shared" si="1"/>
        <v>1E-4</v>
      </c>
      <c r="F20">
        <f t="shared" si="2"/>
        <v>-4.2500000000000003E-3</v>
      </c>
      <c r="H20">
        <v>2158.748</v>
      </c>
    </row>
    <row r="21" spans="2:8" x14ac:dyDescent="0.3">
      <c r="B21">
        <v>0.42499999999999999</v>
      </c>
      <c r="C21">
        <v>-5.0000000000000001E-3</v>
      </c>
      <c r="D21">
        <f t="shared" si="0"/>
        <v>0.18062499999999998</v>
      </c>
      <c r="E21">
        <f t="shared" si="1"/>
        <v>2.5000000000000001E-5</v>
      </c>
      <c r="F21">
        <f t="shared" si="2"/>
        <v>-2.1250000000000002E-3</v>
      </c>
      <c r="H21">
        <v>2225.7249999999999</v>
      </c>
    </row>
    <row r="22" spans="2:8" x14ac:dyDescent="0.3">
      <c r="B22">
        <v>0.42499999999999999</v>
      </c>
      <c r="C22">
        <v>0</v>
      </c>
      <c r="D22">
        <f t="shared" si="0"/>
        <v>0.18062499999999998</v>
      </c>
      <c r="E22">
        <f t="shared" si="1"/>
        <v>0</v>
      </c>
      <c r="F22">
        <f t="shared" si="2"/>
        <v>0</v>
      </c>
      <c r="H22">
        <v>2236.6770000000001</v>
      </c>
    </row>
    <row r="23" spans="2:8" x14ac:dyDescent="0.3">
      <c r="B23">
        <v>0.45</v>
      </c>
      <c r="C23">
        <v>-0.04</v>
      </c>
      <c r="D23">
        <f t="shared" si="0"/>
        <v>0.20250000000000001</v>
      </c>
      <c r="E23">
        <f t="shared" si="1"/>
        <v>1.6000000000000001E-3</v>
      </c>
      <c r="F23">
        <f t="shared" si="2"/>
        <v>-1.8000000000000002E-2</v>
      </c>
      <c r="H23">
        <v>2261.7399999999998</v>
      </c>
    </row>
    <row r="24" spans="2:8" x14ac:dyDescent="0.3">
      <c r="B24">
        <v>0.45</v>
      </c>
      <c r="C24">
        <v>-3.5000000000000003E-2</v>
      </c>
      <c r="D24">
        <f t="shared" si="0"/>
        <v>0.20250000000000001</v>
      </c>
      <c r="E24">
        <f t="shared" si="1"/>
        <v>1.2250000000000002E-3</v>
      </c>
      <c r="F24">
        <f t="shared" si="2"/>
        <v>-1.5750000000000004E-2</v>
      </c>
      <c r="H24">
        <v>2264.4659999999999</v>
      </c>
    </row>
    <row r="25" spans="2:8" x14ac:dyDescent="0.3">
      <c r="B25">
        <v>0.45</v>
      </c>
      <c r="C25">
        <v>-0.03</v>
      </c>
      <c r="D25">
        <f t="shared" si="0"/>
        <v>0.20250000000000001</v>
      </c>
      <c r="E25">
        <f t="shared" si="1"/>
        <v>8.9999999999999998E-4</v>
      </c>
      <c r="F25">
        <f t="shared" si="2"/>
        <v>-1.35E-2</v>
      </c>
      <c r="H25">
        <v>2324.91</v>
      </c>
    </row>
    <row r="26" spans="2:8" x14ac:dyDescent="0.3">
      <c r="B26">
        <v>0.45</v>
      </c>
      <c r="C26">
        <v>-2.5000000000000001E-2</v>
      </c>
      <c r="D26">
        <f t="shared" si="0"/>
        <v>0.20250000000000001</v>
      </c>
      <c r="E26">
        <f t="shared" si="1"/>
        <v>6.2500000000000012E-4</v>
      </c>
      <c r="F26">
        <f t="shared" si="2"/>
        <v>-1.1250000000000001E-2</v>
      </c>
      <c r="H26">
        <v>2238.9749999999999</v>
      </c>
    </row>
    <row r="27" spans="2:8" x14ac:dyDescent="0.3">
      <c r="B27">
        <v>0.45</v>
      </c>
      <c r="C27">
        <v>-0.02</v>
      </c>
      <c r="D27">
        <f t="shared" si="0"/>
        <v>0.20250000000000001</v>
      </c>
      <c r="E27">
        <f t="shared" si="1"/>
        <v>4.0000000000000002E-4</v>
      </c>
      <c r="F27">
        <f t="shared" si="2"/>
        <v>-9.0000000000000011E-3</v>
      </c>
      <c r="H27">
        <v>2290.6860000000001</v>
      </c>
    </row>
    <row r="28" spans="2:8" x14ac:dyDescent="0.3">
      <c r="B28">
        <v>0.45</v>
      </c>
      <c r="C28">
        <v>-1.4999999999999999E-2</v>
      </c>
      <c r="D28">
        <f t="shared" si="0"/>
        <v>0.20250000000000001</v>
      </c>
      <c r="E28">
        <f t="shared" si="1"/>
        <v>2.2499999999999999E-4</v>
      </c>
      <c r="F28">
        <f t="shared" si="2"/>
        <v>-6.7499999999999999E-3</v>
      </c>
      <c r="H28">
        <v>2313.5650000000001</v>
      </c>
    </row>
    <row r="29" spans="2:8" x14ac:dyDescent="0.3">
      <c r="B29">
        <v>0.45</v>
      </c>
      <c r="C29">
        <v>-0.01</v>
      </c>
      <c r="D29">
        <f t="shared" si="0"/>
        <v>0.20250000000000001</v>
      </c>
      <c r="E29">
        <f t="shared" si="1"/>
        <v>1E-4</v>
      </c>
      <c r="F29">
        <f t="shared" si="2"/>
        <v>-4.5000000000000005E-3</v>
      </c>
      <c r="H29">
        <v>2269.62</v>
      </c>
    </row>
    <row r="30" spans="2:8" x14ac:dyDescent="0.3">
      <c r="B30">
        <v>0.45</v>
      </c>
      <c r="C30">
        <v>-5.0000000000000001E-3</v>
      </c>
      <c r="D30">
        <f t="shared" si="0"/>
        <v>0.20250000000000001</v>
      </c>
      <c r="E30">
        <f t="shared" si="1"/>
        <v>2.5000000000000001E-5</v>
      </c>
      <c r="F30">
        <f t="shared" si="2"/>
        <v>-2.2500000000000003E-3</v>
      </c>
      <c r="H30">
        <v>2233.7939999999999</v>
      </c>
    </row>
    <row r="31" spans="2:8" x14ac:dyDescent="0.3">
      <c r="B31">
        <v>0.45</v>
      </c>
      <c r="C31">
        <v>0</v>
      </c>
      <c r="D31">
        <f t="shared" si="0"/>
        <v>0.20250000000000001</v>
      </c>
      <c r="E31">
        <f t="shared" si="1"/>
        <v>0</v>
      </c>
      <c r="F31">
        <f t="shared" si="2"/>
        <v>0</v>
      </c>
      <c r="H31">
        <v>2105.0929999999998</v>
      </c>
    </row>
    <row r="32" spans="2:8" x14ac:dyDescent="0.3">
      <c r="B32">
        <v>0.47499999999999998</v>
      </c>
      <c r="C32">
        <v>-0.04</v>
      </c>
      <c r="D32">
        <f t="shared" si="0"/>
        <v>0.22562499999999999</v>
      </c>
      <c r="E32">
        <f t="shared" si="1"/>
        <v>1.6000000000000001E-3</v>
      </c>
      <c r="F32">
        <f t="shared" si="2"/>
        <v>-1.9E-2</v>
      </c>
      <c r="H32">
        <v>2300.7579999999998</v>
      </c>
    </row>
    <row r="33" spans="2:8" x14ac:dyDescent="0.3">
      <c r="B33">
        <v>0.47499999999999998</v>
      </c>
      <c r="C33">
        <v>-3.5000000000000003E-2</v>
      </c>
      <c r="D33">
        <f t="shared" si="0"/>
        <v>0.22562499999999999</v>
      </c>
      <c r="E33">
        <f t="shared" si="1"/>
        <v>1.2250000000000002E-3</v>
      </c>
      <c r="F33">
        <f t="shared" si="2"/>
        <v>-1.6625000000000001E-2</v>
      </c>
      <c r="H33">
        <v>2315.9850000000001</v>
      </c>
    </row>
    <row r="34" spans="2:8" x14ac:dyDescent="0.3">
      <c r="B34">
        <v>0.47499999999999998</v>
      </c>
      <c r="C34">
        <v>-0.03</v>
      </c>
      <c r="D34">
        <f t="shared" si="0"/>
        <v>0.22562499999999999</v>
      </c>
      <c r="E34">
        <f t="shared" si="1"/>
        <v>8.9999999999999998E-4</v>
      </c>
      <c r="F34">
        <f t="shared" si="2"/>
        <v>-1.4249999999999999E-2</v>
      </c>
      <c r="H34">
        <v>2266.5920000000001</v>
      </c>
    </row>
    <row r="35" spans="2:8" x14ac:dyDescent="0.3">
      <c r="B35">
        <v>0.47499999999999998</v>
      </c>
      <c r="C35">
        <v>-2.5000000000000001E-2</v>
      </c>
      <c r="D35">
        <f t="shared" si="0"/>
        <v>0.22562499999999999</v>
      </c>
      <c r="E35">
        <f t="shared" si="1"/>
        <v>6.2500000000000012E-4</v>
      </c>
      <c r="F35">
        <f t="shared" si="2"/>
        <v>-1.1875E-2</v>
      </c>
      <c r="H35">
        <v>2326.0140000000001</v>
      </c>
    </row>
    <row r="36" spans="2:8" x14ac:dyDescent="0.3">
      <c r="B36">
        <v>0.47499999999999998</v>
      </c>
      <c r="C36">
        <v>-0.02</v>
      </c>
      <c r="D36">
        <f t="shared" si="0"/>
        <v>0.22562499999999999</v>
      </c>
      <c r="E36">
        <f t="shared" si="1"/>
        <v>4.0000000000000002E-4</v>
      </c>
      <c r="F36">
        <f t="shared" si="2"/>
        <v>-9.4999999999999998E-3</v>
      </c>
      <c r="H36">
        <v>2320.3209999999999</v>
      </c>
    </row>
    <row r="37" spans="2:8" x14ac:dyDescent="0.3">
      <c r="B37">
        <v>0.47499999999999998</v>
      </c>
      <c r="C37">
        <v>-1.4999999999999999E-2</v>
      </c>
      <c r="D37">
        <f t="shared" si="0"/>
        <v>0.22562499999999999</v>
      </c>
      <c r="E37">
        <f t="shared" si="1"/>
        <v>2.2499999999999999E-4</v>
      </c>
      <c r="F37">
        <f t="shared" si="2"/>
        <v>-7.1249999999999994E-3</v>
      </c>
      <c r="H37">
        <v>2266.8670000000002</v>
      </c>
    </row>
    <row r="38" spans="2:8" x14ac:dyDescent="0.3">
      <c r="B38">
        <v>0.47499999999999998</v>
      </c>
      <c r="C38">
        <v>-0.01</v>
      </c>
      <c r="D38">
        <f t="shared" si="0"/>
        <v>0.22562499999999999</v>
      </c>
      <c r="E38">
        <f t="shared" si="1"/>
        <v>1E-4</v>
      </c>
      <c r="F38">
        <f t="shared" si="2"/>
        <v>-4.7499999999999999E-3</v>
      </c>
      <c r="H38">
        <v>2226.9490000000001</v>
      </c>
    </row>
    <row r="39" spans="2:8" x14ac:dyDescent="0.3">
      <c r="B39">
        <v>0.47499999999999998</v>
      </c>
      <c r="C39">
        <v>-5.0000000000000001E-3</v>
      </c>
      <c r="D39">
        <f t="shared" si="0"/>
        <v>0.22562499999999999</v>
      </c>
      <c r="E39">
        <f t="shared" si="1"/>
        <v>2.5000000000000001E-5</v>
      </c>
      <c r="F39">
        <f t="shared" si="2"/>
        <v>-2.3749999999999999E-3</v>
      </c>
      <c r="H39">
        <v>2290.7910000000002</v>
      </c>
    </row>
    <row r="40" spans="2:8" x14ac:dyDescent="0.3">
      <c r="B40">
        <v>0.47499999999999998</v>
      </c>
      <c r="C40">
        <v>0</v>
      </c>
      <c r="D40">
        <f t="shared" si="0"/>
        <v>0.22562499999999999</v>
      </c>
      <c r="E40">
        <f t="shared" si="1"/>
        <v>0</v>
      </c>
      <c r="F40">
        <f t="shared" si="2"/>
        <v>0</v>
      </c>
      <c r="H40">
        <v>2251.893</v>
      </c>
    </row>
    <row r="41" spans="2:8" x14ac:dyDescent="0.3">
      <c r="B41">
        <v>0.5</v>
      </c>
      <c r="C41">
        <v>-0.04</v>
      </c>
      <c r="D41">
        <f t="shared" si="0"/>
        <v>0.25</v>
      </c>
      <c r="E41">
        <f t="shared" si="1"/>
        <v>1.6000000000000001E-3</v>
      </c>
      <c r="F41">
        <f t="shared" si="2"/>
        <v>-0.02</v>
      </c>
      <c r="H41">
        <v>2331.7840000000001</v>
      </c>
    </row>
    <row r="42" spans="2:8" x14ac:dyDescent="0.3">
      <c r="B42">
        <v>0.5</v>
      </c>
      <c r="C42">
        <v>-3.5000000000000003E-2</v>
      </c>
      <c r="D42">
        <f t="shared" si="0"/>
        <v>0.25</v>
      </c>
      <c r="E42">
        <f t="shared" si="1"/>
        <v>1.2250000000000002E-3</v>
      </c>
      <c r="F42">
        <f t="shared" si="2"/>
        <v>-1.7500000000000002E-2</v>
      </c>
      <c r="H42">
        <v>2314.5520000000001</v>
      </c>
    </row>
    <row r="43" spans="2:8" x14ac:dyDescent="0.3">
      <c r="B43">
        <v>0.5</v>
      </c>
      <c r="C43">
        <v>-0.03</v>
      </c>
      <c r="D43">
        <f t="shared" si="0"/>
        <v>0.25</v>
      </c>
      <c r="E43">
        <f t="shared" si="1"/>
        <v>8.9999999999999998E-4</v>
      </c>
      <c r="F43">
        <f t="shared" si="2"/>
        <v>-1.4999999999999999E-2</v>
      </c>
      <c r="H43">
        <v>2304.357</v>
      </c>
    </row>
    <row r="44" spans="2:8" x14ac:dyDescent="0.3">
      <c r="B44">
        <v>0.5</v>
      </c>
      <c r="C44">
        <v>-2.5000000000000001E-2</v>
      </c>
      <c r="D44">
        <f t="shared" si="0"/>
        <v>0.25</v>
      </c>
      <c r="E44">
        <f t="shared" si="1"/>
        <v>6.2500000000000012E-4</v>
      </c>
      <c r="F44">
        <f t="shared" si="2"/>
        <v>-1.2500000000000001E-2</v>
      </c>
      <c r="H44">
        <v>2319.1309999999999</v>
      </c>
    </row>
    <row r="45" spans="2:8" x14ac:dyDescent="0.3">
      <c r="B45">
        <v>0.5</v>
      </c>
      <c r="C45">
        <v>-0.02</v>
      </c>
      <c r="D45">
        <f t="shared" si="0"/>
        <v>0.25</v>
      </c>
      <c r="E45">
        <f t="shared" si="1"/>
        <v>4.0000000000000002E-4</v>
      </c>
      <c r="F45">
        <f t="shared" si="2"/>
        <v>-0.01</v>
      </c>
      <c r="H45">
        <v>2355.7779999999998</v>
      </c>
    </row>
    <row r="46" spans="2:8" x14ac:dyDescent="0.3">
      <c r="B46">
        <v>0.5</v>
      </c>
      <c r="C46">
        <v>-1.4999999999999999E-2</v>
      </c>
      <c r="D46">
        <f t="shared" si="0"/>
        <v>0.25</v>
      </c>
      <c r="E46">
        <f t="shared" si="1"/>
        <v>2.2499999999999999E-4</v>
      </c>
      <c r="F46">
        <f t="shared" si="2"/>
        <v>-7.4999999999999997E-3</v>
      </c>
      <c r="H46">
        <v>2348.8119999999999</v>
      </c>
    </row>
    <row r="47" spans="2:8" x14ac:dyDescent="0.3">
      <c r="B47">
        <v>0.5</v>
      </c>
      <c r="C47">
        <v>-0.01</v>
      </c>
      <c r="D47">
        <f t="shared" si="0"/>
        <v>0.25</v>
      </c>
      <c r="E47">
        <f t="shared" si="1"/>
        <v>1E-4</v>
      </c>
      <c r="F47">
        <f t="shared" si="2"/>
        <v>-5.0000000000000001E-3</v>
      </c>
      <c r="H47">
        <v>2398.701</v>
      </c>
    </row>
    <row r="48" spans="2:8" x14ac:dyDescent="0.3">
      <c r="B48">
        <v>0.5</v>
      </c>
      <c r="C48">
        <v>-5.0000000000000001E-3</v>
      </c>
      <c r="D48">
        <f t="shared" si="0"/>
        <v>0.25</v>
      </c>
      <c r="E48">
        <f t="shared" si="1"/>
        <v>2.5000000000000001E-5</v>
      </c>
      <c r="F48">
        <f t="shared" si="2"/>
        <v>-2.5000000000000001E-3</v>
      </c>
      <c r="H48">
        <v>2297.66</v>
      </c>
    </row>
    <row r="49" spans="2:8" x14ac:dyDescent="0.3">
      <c r="B49">
        <v>0.5</v>
      </c>
      <c r="C49">
        <v>0</v>
      </c>
      <c r="D49">
        <f t="shared" si="0"/>
        <v>0.25</v>
      </c>
      <c r="E49">
        <f t="shared" si="1"/>
        <v>0</v>
      </c>
      <c r="F49">
        <f t="shared" si="2"/>
        <v>0</v>
      </c>
      <c r="H49">
        <v>2297.355</v>
      </c>
    </row>
    <row r="50" spans="2:8" x14ac:dyDescent="0.3">
      <c r="B50">
        <v>0.52500000000000002</v>
      </c>
      <c r="C50">
        <v>-0.04</v>
      </c>
      <c r="D50">
        <f t="shared" si="0"/>
        <v>0.27562500000000001</v>
      </c>
      <c r="E50">
        <f t="shared" si="1"/>
        <v>1.6000000000000001E-3</v>
      </c>
      <c r="F50">
        <f t="shared" si="2"/>
        <v>-2.1000000000000001E-2</v>
      </c>
      <c r="H50">
        <v>2368.556</v>
      </c>
    </row>
    <row r="51" spans="2:8" x14ac:dyDescent="0.3">
      <c r="B51">
        <v>0.52500000000000002</v>
      </c>
      <c r="C51">
        <v>-3.5000000000000003E-2</v>
      </c>
      <c r="D51">
        <f t="shared" si="0"/>
        <v>0.27562500000000001</v>
      </c>
      <c r="E51">
        <f t="shared" si="1"/>
        <v>1.2250000000000002E-3</v>
      </c>
      <c r="F51">
        <f t="shared" si="2"/>
        <v>-1.8375000000000002E-2</v>
      </c>
      <c r="H51">
        <v>2305.9140000000002</v>
      </c>
    </row>
    <row r="52" spans="2:8" x14ac:dyDescent="0.3">
      <c r="B52">
        <v>0.52500000000000002</v>
      </c>
      <c r="C52">
        <v>-0.03</v>
      </c>
      <c r="D52">
        <f t="shared" si="0"/>
        <v>0.27562500000000001</v>
      </c>
      <c r="E52">
        <f t="shared" si="1"/>
        <v>8.9999999999999998E-4</v>
      </c>
      <c r="F52">
        <f t="shared" si="2"/>
        <v>-1.575E-2</v>
      </c>
      <c r="H52">
        <v>2427.9899999999998</v>
      </c>
    </row>
    <row r="53" spans="2:8" x14ac:dyDescent="0.3">
      <c r="B53">
        <v>0.52500000000000002</v>
      </c>
      <c r="C53">
        <v>-2.5000000000000001E-2</v>
      </c>
      <c r="D53">
        <f t="shared" si="0"/>
        <v>0.27562500000000001</v>
      </c>
      <c r="E53">
        <f t="shared" si="1"/>
        <v>6.2500000000000012E-4</v>
      </c>
      <c r="F53">
        <f t="shared" si="2"/>
        <v>-1.3125000000000001E-2</v>
      </c>
      <c r="H53">
        <v>2453.8139999999999</v>
      </c>
    </row>
    <row r="54" spans="2:8" x14ac:dyDescent="0.3">
      <c r="B54">
        <v>0.52500000000000002</v>
      </c>
      <c r="C54">
        <v>-0.02</v>
      </c>
      <c r="D54">
        <f t="shared" si="0"/>
        <v>0.27562500000000001</v>
      </c>
      <c r="E54">
        <f t="shared" si="1"/>
        <v>4.0000000000000002E-4</v>
      </c>
      <c r="F54">
        <f t="shared" si="2"/>
        <v>-1.0500000000000001E-2</v>
      </c>
      <c r="H54">
        <v>2447.3020000000001</v>
      </c>
    </row>
    <row r="55" spans="2:8" x14ac:dyDescent="0.3">
      <c r="B55">
        <v>0.52500000000000002</v>
      </c>
      <c r="C55">
        <v>-1.4999999999999999E-2</v>
      </c>
      <c r="D55">
        <f t="shared" si="0"/>
        <v>0.27562500000000001</v>
      </c>
      <c r="E55">
        <f t="shared" si="1"/>
        <v>2.2499999999999999E-4</v>
      </c>
      <c r="F55">
        <f t="shared" si="2"/>
        <v>-7.8750000000000001E-3</v>
      </c>
      <c r="H55">
        <v>2401.5909999999999</v>
      </c>
    </row>
    <row r="56" spans="2:8" x14ac:dyDescent="0.3">
      <c r="B56">
        <v>0.52500000000000002</v>
      </c>
      <c r="C56">
        <v>-0.01</v>
      </c>
      <c r="D56">
        <f t="shared" si="0"/>
        <v>0.27562500000000001</v>
      </c>
      <c r="E56">
        <f t="shared" si="1"/>
        <v>1E-4</v>
      </c>
      <c r="F56">
        <f t="shared" si="2"/>
        <v>-5.2500000000000003E-3</v>
      </c>
      <c r="H56">
        <v>2342.4969999999998</v>
      </c>
    </row>
    <row r="57" spans="2:8" x14ac:dyDescent="0.3">
      <c r="B57">
        <v>0.52500000000000002</v>
      </c>
      <c r="C57">
        <v>-5.0000000000000001E-3</v>
      </c>
      <c r="D57">
        <f t="shared" si="0"/>
        <v>0.27562500000000001</v>
      </c>
      <c r="E57">
        <f t="shared" si="1"/>
        <v>2.5000000000000001E-5</v>
      </c>
      <c r="F57">
        <f t="shared" si="2"/>
        <v>-2.6250000000000002E-3</v>
      </c>
      <c r="H57">
        <v>2324.2579999999998</v>
      </c>
    </row>
    <row r="58" spans="2:8" x14ac:dyDescent="0.3">
      <c r="B58">
        <v>0.52500000000000002</v>
      </c>
      <c r="C58">
        <v>0</v>
      </c>
      <c r="D58">
        <f t="shared" si="0"/>
        <v>0.27562500000000001</v>
      </c>
      <c r="E58">
        <f t="shared" si="1"/>
        <v>0</v>
      </c>
      <c r="F58">
        <f t="shared" si="2"/>
        <v>0</v>
      </c>
      <c r="H58">
        <v>2331.741</v>
      </c>
    </row>
    <row r="59" spans="2:8" x14ac:dyDescent="0.3">
      <c r="B59">
        <v>0.55000000000000004</v>
      </c>
      <c r="C59">
        <v>-0.04</v>
      </c>
      <c r="D59">
        <f t="shared" si="0"/>
        <v>0.30250000000000005</v>
      </c>
      <c r="E59">
        <f t="shared" si="1"/>
        <v>1.6000000000000001E-3</v>
      </c>
      <c r="F59">
        <f t="shared" si="2"/>
        <v>-2.2000000000000002E-2</v>
      </c>
      <c r="H59">
        <v>2431.5630000000001</v>
      </c>
    </row>
    <row r="60" spans="2:8" x14ac:dyDescent="0.3">
      <c r="B60">
        <v>0.55000000000000004</v>
      </c>
      <c r="C60">
        <v>-3.5000000000000003E-2</v>
      </c>
      <c r="D60">
        <f t="shared" si="0"/>
        <v>0.30250000000000005</v>
      </c>
      <c r="E60">
        <f t="shared" si="1"/>
        <v>1.2250000000000002E-3</v>
      </c>
      <c r="F60">
        <f t="shared" si="2"/>
        <v>-1.9250000000000003E-2</v>
      </c>
      <c r="H60">
        <v>2328.268</v>
      </c>
    </row>
    <row r="61" spans="2:8" x14ac:dyDescent="0.3">
      <c r="B61">
        <v>0.55000000000000004</v>
      </c>
      <c r="C61">
        <v>-0.03</v>
      </c>
      <c r="D61">
        <f t="shared" si="0"/>
        <v>0.30250000000000005</v>
      </c>
      <c r="E61">
        <f t="shared" si="1"/>
        <v>8.9999999999999998E-4</v>
      </c>
      <c r="F61">
        <f t="shared" si="2"/>
        <v>-1.6500000000000001E-2</v>
      </c>
      <c r="H61">
        <v>2390.0439999999999</v>
      </c>
    </row>
    <row r="62" spans="2:8" x14ac:dyDescent="0.3">
      <c r="B62">
        <v>0.55000000000000004</v>
      </c>
      <c r="C62">
        <v>-2.5000000000000001E-2</v>
      </c>
      <c r="D62">
        <f t="shared" si="0"/>
        <v>0.30250000000000005</v>
      </c>
      <c r="E62">
        <f t="shared" si="1"/>
        <v>6.2500000000000012E-4</v>
      </c>
      <c r="F62">
        <f t="shared" si="2"/>
        <v>-1.3750000000000002E-2</v>
      </c>
      <c r="H62">
        <v>2419.5540000000001</v>
      </c>
    </row>
    <row r="63" spans="2:8" x14ac:dyDescent="0.3">
      <c r="B63">
        <v>0.55000000000000004</v>
      </c>
      <c r="C63">
        <v>-0.02</v>
      </c>
      <c r="D63">
        <f t="shared" si="0"/>
        <v>0.30250000000000005</v>
      </c>
      <c r="E63">
        <f t="shared" si="1"/>
        <v>4.0000000000000002E-4</v>
      </c>
      <c r="F63">
        <f t="shared" si="2"/>
        <v>-1.1000000000000001E-2</v>
      </c>
      <c r="H63">
        <v>2416.0329999999999</v>
      </c>
    </row>
    <row r="64" spans="2:8" x14ac:dyDescent="0.3">
      <c r="B64">
        <v>0.55000000000000004</v>
      </c>
      <c r="C64">
        <v>-1.4999999999999999E-2</v>
      </c>
      <c r="D64">
        <f t="shared" si="0"/>
        <v>0.30250000000000005</v>
      </c>
      <c r="E64">
        <f t="shared" si="1"/>
        <v>2.2499999999999999E-4</v>
      </c>
      <c r="F64">
        <f t="shared" si="2"/>
        <v>-8.2500000000000004E-3</v>
      </c>
      <c r="H64">
        <v>2449.2420000000002</v>
      </c>
    </row>
    <row r="65" spans="2:8" x14ac:dyDescent="0.3">
      <c r="B65">
        <v>0.55000000000000004</v>
      </c>
      <c r="C65">
        <v>-0.01</v>
      </c>
      <c r="D65">
        <f t="shared" si="0"/>
        <v>0.30250000000000005</v>
      </c>
      <c r="E65">
        <f t="shared" si="1"/>
        <v>1E-4</v>
      </c>
      <c r="F65">
        <f t="shared" si="2"/>
        <v>-5.5000000000000005E-3</v>
      </c>
      <c r="H65">
        <v>2577.9090000000001</v>
      </c>
    </row>
    <row r="66" spans="2:8" x14ac:dyDescent="0.3">
      <c r="B66">
        <v>0.55000000000000004</v>
      </c>
      <c r="C66">
        <v>-5.0000000000000001E-3</v>
      </c>
      <c r="D66">
        <f t="shared" si="0"/>
        <v>0.30250000000000005</v>
      </c>
      <c r="E66">
        <f t="shared" si="1"/>
        <v>2.5000000000000001E-5</v>
      </c>
      <c r="F66">
        <f t="shared" si="2"/>
        <v>-2.7500000000000003E-3</v>
      </c>
      <c r="H66">
        <v>2365.23</v>
      </c>
    </row>
    <row r="67" spans="2:8" x14ac:dyDescent="0.3">
      <c r="B67">
        <v>0.55000000000000004</v>
      </c>
      <c r="C67">
        <v>0</v>
      </c>
      <c r="D67">
        <f t="shared" si="0"/>
        <v>0.30250000000000005</v>
      </c>
      <c r="E67">
        <f t="shared" si="1"/>
        <v>0</v>
      </c>
      <c r="F67">
        <f t="shared" si="2"/>
        <v>0</v>
      </c>
      <c r="H67">
        <v>2311.2890000000002</v>
      </c>
    </row>
    <row r="68" spans="2:8" x14ac:dyDescent="0.3">
      <c r="B68">
        <v>0.57499999999999996</v>
      </c>
      <c r="C68">
        <v>-0.04</v>
      </c>
      <c r="D68">
        <f t="shared" si="0"/>
        <v>0.33062499999999995</v>
      </c>
      <c r="E68">
        <f t="shared" si="1"/>
        <v>1.6000000000000001E-3</v>
      </c>
      <c r="F68">
        <f t="shared" si="2"/>
        <v>-2.3E-2</v>
      </c>
      <c r="H68">
        <v>2442.13</v>
      </c>
    </row>
    <row r="69" spans="2:8" x14ac:dyDescent="0.3">
      <c r="B69">
        <v>0.57499999999999996</v>
      </c>
      <c r="C69">
        <v>-3.5000000000000003E-2</v>
      </c>
      <c r="D69">
        <f t="shared" si="0"/>
        <v>0.33062499999999995</v>
      </c>
      <c r="E69">
        <f t="shared" si="1"/>
        <v>1.2250000000000002E-3</v>
      </c>
      <c r="F69">
        <f t="shared" si="2"/>
        <v>-2.0125000000000001E-2</v>
      </c>
      <c r="H69">
        <v>2487.4279999999999</v>
      </c>
    </row>
    <row r="70" spans="2:8" x14ac:dyDescent="0.3">
      <c r="B70">
        <v>0.57499999999999996</v>
      </c>
      <c r="C70">
        <v>-0.03</v>
      </c>
      <c r="D70">
        <f t="shared" ref="D70:D133" si="3">B70*B70</f>
        <v>0.33062499999999995</v>
      </c>
      <c r="E70">
        <f t="shared" ref="E70:E133" si="4">C70*C70</f>
        <v>8.9999999999999998E-4</v>
      </c>
      <c r="F70">
        <f t="shared" ref="F70:F133" si="5">B70*C70</f>
        <v>-1.7249999999999998E-2</v>
      </c>
      <c r="H70">
        <v>2453.65</v>
      </c>
    </row>
    <row r="71" spans="2:8" x14ac:dyDescent="0.3">
      <c r="B71">
        <v>0.57499999999999996</v>
      </c>
      <c r="C71">
        <v>-2.5000000000000001E-2</v>
      </c>
      <c r="D71">
        <f t="shared" si="3"/>
        <v>0.33062499999999995</v>
      </c>
      <c r="E71">
        <f t="shared" si="4"/>
        <v>6.2500000000000012E-4</v>
      </c>
      <c r="F71">
        <f t="shared" si="5"/>
        <v>-1.4374999999999999E-2</v>
      </c>
      <c r="H71">
        <v>2490.5859999999998</v>
      </c>
    </row>
    <row r="72" spans="2:8" x14ac:dyDescent="0.3">
      <c r="B72">
        <v>0.57499999999999996</v>
      </c>
      <c r="C72">
        <v>-0.02</v>
      </c>
      <c r="D72">
        <f t="shared" si="3"/>
        <v>0.33062499999999995</v>
      </c>
      <c r="E72">
        <f t="shared" si="4"/>
        <v>4.0000000000000002E-4</v>
      </c>
      <c r="F72">
        <f t="shared" si="5"/>
        <v>-1.15E-2</v>
      </c>
      <c r="H72">
        <v>2500.643</v>
      </c>
    </row>
    <row r="73" spans="2:8" x14ac:dyDescent="0.3">
      <c r="B73">
        <v>0.57499999999999996</v>
      </c>
      <c r="C73">
        <v>-1.4999999999999999E-2</v>
      </c>
      <c r="D73">
        <f t="shared" si="3"/>
        <v>0.33062499999999995</v>
      </c>
      <c r="E73">
        <f t="shared" si="4"/>
        <v>2.2499999999999999E-4</v>
      </c>
      <c r="F73">
        <f t="shared" si="5"/>
        <v>-8.624999999999999E-3</v>
      </c>
      <c r="H73">
        <v>2518.4169999999999</v>
      </c>
    </row>
    <row r="74" spans="2:8" x14ac:dyDescent="0.3">
      <c r="B74">
        <v>0.57499999999999996</v>
      </c>
      <c r="C74">
        <v>-0.01</v>
      </c>
      <c r="D74">
        <f t="shared" si="3"/>
        <v>0.33062499999999995</v>
      </c>
      <c r="E74">
        <f t="shared" si="4"/>
        <v>1E-4</v>
      </c>
      <c r="F74">
        <f t="shared" si="5"/>
        <v>-5.7499999999999999E-3</v>
      </c>
      <c r="H74">
        <v>2484.4830000000002</v>
      </c>
    </row>
    <row r="75" spans="2:8" x14ac:dyDescent="0.3">
      <c r="B75">
        <v>0.57499999999999996</v>
      </c>
      <c r="C75">
        <v>-5.0000000000000001E-3</v>
      </c>
      <c r="D75">
        <f t="shared" si="3"/>
        <v>0.33062499999999995</v>
      </c>
      <c r="E75">
        <f t="shared" si="4"/>
        <v>2.5000000000000001E-5</v>
      </c>
      <c r="F75">
        <f t="shared" si="5"/>
        <v>-2.875E-3</v>
      </c>
      <c r="H75">
        <v>2411.2710000000002</v>
      </c>
    </row>
    <row r="76" spans="2:8" x14ac:dyDescent="0.3">
      <c r="B76">
        <v>0.57499999999999996</v>
      </c>
      <c r="C76">
        <v>0</v>
      </c>
      <c r="D76">
        <f t="shared" si="3"/>
        <v>0.33062499999999995</v>
      </c>
      <c r="E76">
        <f t="shared" si="4"/>
        <v>0</v>
      </c>
      <c r="F76">
        <f t="shared" si="5"/>
        <v>0</v>
      </c>
      <c r="H76">
        <v>2335.6990000000001</v>
      </c>
    </row>
    <row r="77" spans="2:8" x14ac:dyDescent="0.3">
      <c r="B77">
        <v>0.6</v>
      </c>
      <c r="C77">
        <v>-0.04</v>
      </c>
      <c r="D77">
        <f t="shared" si="3"/>
        <v>0.36</v>
      </c>
      <c r="E77">
        <f t="shared" si="4"/>
        <v>1.6000000000000001E-3</v>
      </c>
      <c r="F77">
        <f t="shared" si="5"/>
        <v>-2.4E-2</v>
      </c>
      <c r="H77">
        <v>2500.09</v>
      </c>
    </row>
    <row r="78" spans="2:8" x14ac:dyDescent="0.3">
      <c r="B78">
        <v>0.6</v>
      </c>
      <c r="C78">
        <v>-3.5000000000000003E-2</v>
      </c>
      <c r="D78">
        <f t="shared" si="3"/>
        <v>0.36</v>
      </c>
      <c r="E78">
        <f t="shared" si="4"/>
        <v>1.2250000000000002E-3</v>
      </c>
      <c r="F78">
        <f t="shared" si="5"/>
        <v>-2.1000000000000001E-2</v>
      </c>
      <c r="H78">
        <v>2465.1550000000002</v>
      </c>
    </row>
    <row r="79" spans="2:8" x14ac:dyDescent="0.3">
      <c r="B79">
        <v>0.6</v>
      </c>
      <c r="C79">
        <v>-0.03</v>
      </c>
      <c r="D79">
        <f t="shared" si="3"/>
        <v>0.36</v>
      </c>
      <c r="E79">
        <f t="shared" si="4"/>
        <v>8.9999999999999998E-4</v>
      </c>
      <c r="F79">
        <f t="shared" si="5"/>
        <v>-1.7999999999999999E-2</v>
      </c>
      <c r="H79">
        <v>2441.3090000000002</v>
      </c>
    </row>
    <row r="80" spans="2:8" x14ac:dyDescent="0.3">
      <c r="B80">
        <v>0.6</v>
      </c>
      <c r="C80">
        <v>-2.5000000000000001E-2</v>
      </c>
      <c r="D80">
        <f t="shared" si="3"/>
        <v>0.36</v>
      </c>
      <c r="E80">
        <f t="shared" si="4"/>
        <v>6.2500000000000012E-4</v>
      </c>
      <c r="F80">
        <f t="shared" si="5"/>
        <v>-1.4999999999999999E-2</v>
      </c>
      <c r="H80">
        <v>2563.9499999999998</v>
      </c>
    </row>
    <row r="81" spans="2:8" x14ac:dyDescent="0.3">
      <c r="B81">
        <v>0.6</v>
      </c>
      <c r="C81">
        <v>-0.02</v>
      </c>
      <c r="D81">
        <f t="shared" si="3"/>
        <v>0.36</v>
      </c>
      <c r="E81">
        <f t="shared" si="4"/>
        <v>4.0000000000000002E-4</v>
      </c>
      <c r="F81">
        <f t="shared" si="5"/>
        <v>-1.2E-2</v>
      </c>
      <c r="H81">
        <v>2615.8090000000002</v>
      </c>
    </row>
    <row r="82" spans="2:8" x14ac:dyDescent="0.3">
      <c r="B82">
        <v>0.6</v>
      </c>
      <c r="C82">
        <v>-1.4999999999999999E-2</v>
      </c>
      <c r="D82">
        <f t="shared" si="3"/>
        <v>0.36</v>
      </c>
      <c r="E82">
        <f t="shared" si="4"/>
        <v>2.2499999999999999E-4</v>
      </c>
      <c r="F82">
        <f t="shared" si="5"/>
        <v>-8.9999999999999993E-3</v>
      </c>
      <c r="H82">
        <v>2478.9290000000001</v>
      </c>
    </row>
    <row r="83" spans="2:8" x14ac:dyDescent="0.3">
      <c r="B83">
        <v>0.6</v>
      </c>
      <c r="C83">
        <v>-0.01</v>
      </c>
      <c r="D83">
        <f t="shared" si="3"/>
        <v>0.36</v>
      </c>
      <c r="E83">
        <f t="shared" si="4"/>
        <v>1E-4</v>
      </c>
      <c r="F83">
        <f t="shared" si="5"/>
        <v>-6.0000000000000001E-3</v>
      </c>
      <c r="H83">
        <v>2505.6489999999999</v>
      </c>
    </row>
    <row r="84" spans="2:8" x14ac:dyDescent="0.3">
      <c r="B84">
        <v>0.6</v>
      </c>
      <c r="C84">
        <v>-5.0000000000000001E-3</v>
      </c>
      <c r="D84">
        <f t="shared" si="3"/>
        <v>0.36</v>
      </c>
      <c r="E84">
        <f t="shared" si="4"/>
        <v>2.5000000000000001E-5</v>
      </c>
      <c r="F84">
        <f t="shared" si="5"/>
        <v>-3.0000000000000001E-3</v>
      </c>
      <c r="H84">
        <v>2449.779</v>
      </c>
    </row>
    <row r="85" spans="2:8" x14ac:dyDescent="0.3">
      <c r="B85">
        <v>0.6</v>
      </c>
      <c r="C85">
        <v>0</v>
      </c>
      <c r="D85">
        <f t="shared" si="3"/>
        <v>0.36</v>
      </c>
      <c r="E85">
        <f t="shared" si="4"/>
        <v>0</v>
      </c>
      <c r="F85">
        <f t="shared" si="5"/>
        <v>0</v>
      </c>
      <c r="H85">
        <v>2338.415</v>
      </c>
    </row>
    <row r="86" spans="2:8" x14ac:dyDescent="0.3">
      <c r="B86">
        <v>0.625</v>
      </c>
      <c r="C86">
        <v>-0.04</v>
      </c>
      <c r="D86">
        <f t="shared" si="3"/>
        <v>0.390625</v>
      </c>
      <c r="E86">
        <f t="shared" si="4"/>
        <v>1.6000000000000001E-3</v>
      </c>
      <c r="F86">
        <f t="shared" si="5"/>
        <v>-2.5000000000000001E-2</v>
      </c>
      <c r="H86">
        <v>2469.4699999999998</v>
      </c>
    </row>
    <row r="87" spans="2:8" x14ac:dyDescent="0.3">
      <c r="B87">
        <v>0.625</v>
      </c>
      <c r="C87">
        <v>-3.5000000000000003E-2</v>
      </c>
      <c r="D87">
        <f t="shared" si="3"/>
        <v>0.390625</v>
      </c>
      <c r="E87">
        <f t="shared" si="4"/>
        <v>1.2250000000000002E-3</v>
      </c>
      <c r="F87">
        <f t="shared" si="5"/>
        <v>-2.1875000000000002E-2</v>
      </c>
      <c r="H87">
        <v>2528.788</v>
      </c>
    </row>
    <row r="88" spans="2:8" x14ac:dyDescent="0.3">
      <c r="B88">
        <v>0.625</v>
      </c>
      <c r="C88">
        <v>-0.03</v>
      </c>
      <c r="D88">
        <f t="shared" si="3"/>
        <v>0.390625</v>
      </c>
      <c r="E88">
        <f t="shared" si="4"/>
        <v>8.9999999999999998E-4</v>
      </c>
      <c r="F88">
        <f t="shared" si="5"/>
        <v>-1.8749999999999999E-2</v>
      </c>
      <c r="H88">
        <v>2482.0219999999999</v>
      </c>
    </row>
    <row r="89" spans="2:8" x14ac:dyDescent="0.3">
      <c r="B89">
        <v>0.625</v>
      </c>
      <c r="C89">
        <v>-2.5000000000000001E-2</v>
      </c>
      <c r="D89">
        <f t="shared" si="3"/>
        <v>0.390625</v>
      </c>
      <c r="E89">
        <f t="shared" si="4"/>
        <v>6.2500000000000012E-4</v>
      </c>
      <c r="F89">
        <f t="shared" si="5"/>
        <v>-1.5625E-2</v>
      </c>
      <c r="H89">
        <v>2515.12</v>
      </c>
    </row>
    <row r="90" spans="2:8" x14ac:dyDescent="0.3">
      <c r="B90">
        <v>0.625</v>
      </c>
      <c r="C90">
        <v>-0.02</v>
      </c>
      <c r="D90">
        <f t="shared" si="3"/>
        <v>0.390625</v>
      </c>
      <c r="E90">
        <f t="shared" si="4"/>
        <v>4.0000000000000002E-4</v>
      </c>
      <c r="F90">
        <f t="shared" si="5"/>
        <v>-1.2500000000000001E-2</v>
      </c>
      <c r="H90">
        <v>2494.8310000000001</v>
      </c>
    </row>
    <row r="91" spans="2:8" x14ac:dyDescent="0.3">
      <c r="B91">
        <v>0.625</v>
      </c>
      <c r="C91">
        <v>-1.4999999999999999E-2</v>
      </c>
      <c r="D91">
        <f t="shared" si="3"/>
        <v>0.390625</v>
      </c>
      <c r="E91">
        <f t="shared" si="4"/>
        <v>2.2499999999999999E-4</v>
      </c>
      <c r="F91">
        <f t="shared" si="5"/>
        <v>-9.3749999999999997E-3</v>
      </c>
      <c r="H91">
        <v>2569.38</v>
      </c>
    </row>
    <row r="92" spans="2:8" x14ac:dyDescent="0.3">
      <c r="B92">
        <v>0.625</v>
      </c>
      <c r="C92">
        <v>-0.01</v>
      </c>
      <c r="D92">
        <f t="shared" si="3"/>
        <v>0.390625</v>
      </c>
      <c r="E92">
        <f t="shared" si="4"/>
        <v>1E-4</v>
      </c>
      <c r="F92">
        <f t="shared" si="5"/>
        <v>-6.2500000000000003E-3</v>
      </c>
      <c r="H92">
        <v>2445.8530000000001</v>
      </c>
    </row>
    <row r="93" spans="2:8" x14ac:dyDescent="0.3">
      <c r="B93">
        <v>0.625</v>
      </c>
      <c r="C93">
        <v>-5.0000000000000001E-3</v>
      </c>
      <c r="D93">
        <f t="shared" si="3"/>
        <v>0.390625</v>
      </c>
      <c r="E93">
        <f t="shared" si="4"/>
        <v>2.5000000000000001E-5</v>
      </c>
      <c r="F93">
        <f t="shared" si="5"/>
        <v>-3.1250000000000002E-3</v>
      </c>
      <c r="H93">
        <v>2418.5439999999999</v>
      </c>
    </row>
    <row r="94" spans="2:8" x14ac:dyDescent="0.3">
      <c r="B94">
        <v>0.625</v>
      </c>
      <c r="C94">
        <v>0</v>
      </c>
      <c r="D94">
        <f t="shared" si="3"/>
        <v>0.390625</v>
      </c>
      <c r="E94">
        <f t="shared" si="4"/>
        <v>0</v>
      </c>
      <c r="F94">
        <f t="shared" si="5"/>
        <v>0</v>
      </c>
      <c r="H94">
        <v>2382.056</v>
      </c>
    </row>
    <row r="95" spans="2:8" x14ac:dyDescent="0.3">
      <c r="B95">
        <v>0.65</v>
      </c>
      <c r="C95">
        <v>-0.04</v>
      </c>
      <c r="D95">
        <f t="shared" si="3"/>
        <v>0.42250000000000004</v>
      </c>
      <c r="E95">
        <f t="shared" si="4"/>
        <v>1.6000000000000001E-3</v>
      </c>
      <c r="F95">
        <f t="shared" si="5"/>
        <v>-2.6000000000000002E-2</v>
      </c>
      <c r="H95">
        <v>2537.38</v>
      </c>
    </row>
    <row r="96" spans="2:8" x14ac:dyDescent="0.3">
      <c r="B96">
        <v>0.65</v>
      </c>
      <c r="C96">
        <v>-3.5000000000000003E-2</v>
      </c>
      <c r="D96">
        <f t="shared" si="3"/>
        <v>0.42250000000000004</v>
      </c>
      <c r="E96">
        <f t="shared" si="4"/>
        <v>1.2250000000000002E-3</v>
      </c>
      <c r="F96">
        <f t="shared" si="5"/>
        <v>-2.2750000000000003E-2</v>
      </c>
      <c r="H96">
        <v>2488.145</v>
      </c>
    </row>
    <row r="97" spans="2:8" x14ac:dyDescent="0.3">
      <c r="B97">
        <v>0.65</v>
      </c>
      <c r="C97">
        <v>-0.03</v>
      </c>
      <c r="D97">
        <f t="shared" si="3"/>
        <v>0.42250000000000004</v>
      </c>
      <c r="E97">
        <f t="shared" si="4"/>
        <v>8.9999999999999998E-4</v>
      </c>
      <c r="F97">
        <f t="shared" si="5"/>
        <v>-1.95E-2</v>
      </c>
      <c r="H97">
        <v>2527.5810000000001</v>
      </c>
    </row>
    <row r="98" spans="2:8" x14ac:dyDescent="0.3">
      <c r="B98">
        <v>0.65</v>
      </c>
      <c r="C98">
        <v>-2.5000000000000001E-2</v>
      </c>
      <c r="D98">
        <f t="shared" si="3"/>
        <v>0.42250000000000004</v>
      </c>
      <c r="E98">
        <f t="shared" si="4"/>
        <v>6.2500000000000012E-4</v>
      </c>
      <c r="F98">
        <f t="shared" si="5"/>
        <v>-1.6250000000000001E-2</v>
      </c>
      <c r="H98">
        <v>2543.451</v>
      </c>
    </row>
    <row r="99" spans="2:8" x14ac:dyDescent="0.3">
      <c r="B99">
        <v>0.65</v>
      </c>
      <c r="C99">
        <v>-0.02</v>
      </c>
      <c r="D99">
        <f t="shared" si="3"/>
        <v>0.42250000000000004</v>
      </c>
      <c r="E99">
        <f t="shared" si="4"/>
        <v>4.0000000000000002E-4</v>
      </c>
      <c r="F99">
        <f t="shared" si="5"/>
        <v>-1.3000000000000001E-2</v>
      </c>
      <c r="H99">
        <v>2617.931</v>
      </c>
    </row>
    <row r="100" spans="2:8" x14ac:dyDescent="0.3">
      <c r="B100">
        <v>0.65</v>
      </c>
      <c r="C100">
        <v>-1.4999999999999999E-2</v>
      </c>
      <c r="D100">
        <f t="shared" si="3"/>
        <v>0.42250000000000004</v>
      </c>
      <c r="E100">
        <f t="shared" si="4"/>
        <v>2.2499999999999999E-4</v>
      </c>
      <c r="F100">
        <f t="shared" si="5"/>
        <v>-9.75E-3</v>
      </c>
      <c r="H100">
        <v>2474.6379999999999</v>
      </c>
    </row>
    <row r="101" spans="2:8" x14ac:dyDescent="0.3">
      <c r="B101">
        <v>0.65</v>
      </c>
      <c r="C101">
        <v>-0.01</v>
      </c>
      <c r="D101">
        <f t="shared" si="3"/>
        <v>0.42250000000000004</v>
      </c>
      <c r="E101">
        <f t="shared" si="4"/>
        <v>1E-4</v>
      </c>
      <c r="F101">
        <f t="shared" si="5"/>
        <v>-6.5000000000000006E-3</v>
      </c>
      <c r="H101">
        <v>2504.9549999999999</v>
      </c>
    </row>
    <row r="102" spans="2:8" x14ac:dyDescent="0.3">
      <c r="B102">
        <v>0.65</v>
      </c>
      <c r="C102">
        <v>-5.0000000000000001E-3</v>
      </c>
      <c r="D102">
        <f t="shared" si="3"/>
        <v>0.42250000000000004</v>
      </c>
      <c r="E102">
        <f t="shared" si="4"/>
        <v>2.5000000000000001E-5</v>
      </c>
      <c r="F102">
        <f t="shared" si="5"/>
        <v>-3.2500000000000003E-3</v>
      </c>
      <c r="H102">
        <v>2458.3270000000002</v>
      </c>
    </row>
    <row r="103" spans="2:8" x14ac:dyDescent="0.3">
      <c r="B103">
        <v>0.65</v>
      </c>
      <c r="C103">
        <v>0</v>
      </c>
      <c r="D103">
        <f t="shared" si="3"/>
        <v>0.42250000000000004</v>
      </c>
      <c r="E103">
        <f t="shared" si="4"/>
        <v>0</v>
      </c>
      <c r="F103">
        <f t="shared" si="5"/>
        <v>0</v>
      </c>
      <c r="H103">
        <v>2345.915</v>
      </c>
    </row>
    <row r="104" spans="2:8" x14ac:dyDescent="0.3">
      <c r="B104">
        <v>0.67500000000000004</v>
      </c>
      <c r="C104">
        <v>-0.04</v>
      </c>
      <c r="D104">
        <f t="shared" si="3"/>
        <v>0.45562500000000006</v>
      </c>
      <c r="E104">
        <f t="shared" si="4"/>
        <v>1.6000000000000001E-3</v>
      </c>
      <c r="F104">
        <f t="shared" si="5"/>
        <v>-2.7000000000000003E-2</v>
      </c>
      <c r="H104">
        <v>2592.2449999999999</v>
      </c>
    </row>
    <row r="105" spans="2:8" x14ac:dyDescent="0.3">
      <c r="B105">
        <v>0.67500000000000004</v>
      </c>
      <c r="C105">
        <v>-3.5000000000000003E-2</v>
      </c>
      <c r="D105">
        <f t="shared" si="3"/>
        <v>0.45562500000000006</v>
      </c>
      <c r="E105">
        <f t="shared" si="4"/>
        <v>1.2250000000000002E-3</v>
      </c>
      <c r="F105">
        <f t="shared" si="5"/>
        <v>-2.3625000000000004E-2</v>
      </c>
      <c r="H105">
        <v>2535.3580000000002</v>
      </c>
    </row>
    <row r="106" spans="2:8" x14ac:dyDescent="0.3">
      <c r="B106">
        <v>0.67500000000000004</v>
      </c>
      <c r="C106">
        <v>-0.03</v>
      </c>
      <c r="D106">
        <f t="shared" si="3"/>
        <v>0.45562500000000006</v>
      </c>
      <c r="E106">
        <f t="shared" si="4"/>
        <v>8.9999999999999998E-4</v>
      </c>
      <c r="F106">
        <f t="shared" si="5"/>
        <v>-2.0250000000000001E-2</v>
      </c>
      <c r="H106">
        <v>2595.6849999999999</v>
      </c>
    </row>
    <row r="107" spans="2:8" x14ac:dyDescent="0.3">
      <c r="B107">
        <v>0.67500000000000004</v>
      </c>
      <c r="C107">
        <v>-2.5000000000000001E-2</v>
      </c>
      <c r="D107">
        <f t="shared" si="3"/>
        <v>0.45562500000000006</v>
      </c>
      <c r="E107">
        <f t="shared" si="4"/>
        <v>6.2500000000000012E-4</v>
      </c>
      <c r="F107">
        <f t="shared" si="5"/>
        <v>-1.6875000000000001E-2</v>
      </c>
      <c r="H107">
        <v>2661.1579999999999</v>
      </c>
    </row>
    <row r="108" spans="2:8" x14ac:dyDescent="0.3">
      <c r="B108">
        <v>0.67500000000000004</v>
      </c>
      <c r="C108">
        <v>-0.02</v>
      </c>
      <c r="D108">
        <f t="shared" si="3"/>
        <v>0.45562500000000006</v>
      </c>
      <c r="E108">
        <f t="shared" si="4"/>
        <v>4.0000000000000002E-4</v>
      </c>
      <c r="F108">
        <f t="shared" si="5"/>
        <v>-1.3500000000000002E-2</v>
      </c>
      <c r="H108">
        <v>2509.5720000000001</v>
      </c>
    </row>
    <row r="109" spans="2:8" x14ac:dyDescent="0.3">
      <c r="B109">
        <v>0.67500000000000004</v>
      </c>
      <c r="C109">
        <v>-1.4999999999999999E-2</v>
      </c>
      <c r="D109">
        <f t="shared" si="3"/>
        <v>0.45562500000000006</v>
      </c>
      <c r="E109">
        <f t="shared" si="4"/>
        <v>2.2499999999999999E-4</v>
      </c>
      <c r="F109">
        <f t="shared" si="5"/>
        <v>-1.0125E-2</v>
      </c>
      <c r="H109">
        <v>2484.7620000000002</v>
      </c>
    </row>
    <row r="110" spans="2:8" x14ac:dyDescent="0.3">
      <c r="B110">
        <v>0.67500000000000004</v>
      </c>
      <c r="C110">
        <v>-0.01</v>
      </c>
      <c r="D110">
        <f t="shared" si="3"/>
        <v>0.45562500000000006</v>
      </c>
      <c r="E110">
        <f t="shared" si="4"/>
        <v>1E-4</v>
      </c>
      <c r="F110">
        <f t="shared" si="5"/>
        <v>-6.7500000000000008E-3</v>
      </c>
      <c r="H110">
        <v>2421.058</v>
      </c>
    </row>
    <row r="111" spans="2:8" x14ac:dyDescent="0.3">
      <c r="B111">
        <v>0.67500000000000004</v>
      </c>
      <c r="C111">
        <v>-5.0000000000000001E-3</v>
      </c>
      <c r="D111">
        <f t="shared" si="3"/>
        <v>0.45562500000000006</v>
      </c>
      <c r="E111">
        <f t="shared" si="4"/>
        <v>2.5000000000000001E-5</v>
      </c>
      <c r="F111">
        <f t="shared" si="5"/>
        <v>-3.3750000000000004E-3</v>
      </c>
      <c r="H111">
        <v>2341.4299999999998</v>
      </c>
    </row>
    <row r="112" spans="2:8" x14ac:dyDescent="0.3">
      <c r="B112">
        <v>0.67500000000000004</v>
      </c>
      <c r="C112">
        <v>0</v>
      </c>
      <c r="D112">
        <f t="shared" si="3"/>
        <v>0.45562500000000006</v>
      </c>
      <c r="E112">
        <f t="shared" si="4"/>
        <v>0</v>
      </c>
      <c r="F112">
        <f t="shared" si="5"/>
        <v>0</v>
      </c>
      <c r="H112">
        <v>2322.9490000000001</v>
      </c>
    </row>
    <row r="113" spans="2:8" x14ac:dyDescent="0.3">
      <c r="B113">
        <v>0.7</v>
      </c>
      <c r="C113">
        <v>-0.04</v>
      </c>
      <c r="D113">
        <f t="shared" si="3"/>
        <v>0.48999999999999994</v>
      </c>
      <c r="E113">
        <f t="shared" si="4"/>
        <v>1.6000000000000001E-3</v>
      </c>
      <c r="F113">
        <f t="shared" si="5"/>
        <v>-2.7999999999999997E-2</v>
      </c>
      <c r="H113">
        <v>2584.2539999999999</v>
      </c>
    </row>
    <row r="114" spans="2:8" x14ac:dyDescent="0.3">
      <c r="B114">
        <v>0.7</v>
      </c>
      <c r="C114">
        <v>-3.5000000000000003E-2</v>
      </c>
      <c r="D114">
        <f t="shared" si="3"/>
        <v>0.48999999999999994</v>
      </c>
      <c r="E114">
        <f t="shared" si="4"/>
        <v>1.2250000000000002E-3</v>
      </c>
      <c r="F114">
        <f t="shared" si="5"/>
        <v>-2.4500000000000001E-2</v>
      </c>
      <c r="H114">
        <v>2618.8910000000001</v>
      </c>
    </row>
    <row r="115" spans="2:8" x14ac:dyDescent="0.3">
      <c r="B115">
        <v>0.7</v>
      </c>
      <c r="C115">
        <v>-0.03</v>
      </c>
      <c r="D115">
        <f t="shared" si="3"/>
        <v>0.48999999999999994</v>
      </c>
      <c r="E115">
        <f t="shared" si="4"/>
        <v>8.9999999999999998E-4</v>
      </c>
      <c r="F115">
        <f t="shared" si="5"/>
        <v>-2.0999999999999998E-2</v>
      </c>
      <c r="H115">
        <v>2612.3560000000002</v>
      </c>
    </row>
    <row r="116" spans="2:8" x14ac:dyDescent="0.3">
      <c r="B116">
        <v>0.7</v>
      </c>
      <c r="C116">
        <v>-2.5000000000000001E-2</v>
      </c>
      <c r="D116">
        <f t="shared" si="3"/>
        <v>0.48999999999999994</v>
      </c>
      <c r="E116">
        <f t="shared" si="4"/>
        <v>6.2500000000000012E-4</v>
      </c>
      <c r="F116">
        <f t="shared" si="5"/>
        <v>-1.7499999999999998E-2</v>
      </c>
      <c r="H116">
        <v>2627.9189999999999</v>
      </c>
    </row>
    <row r="117" spans="2:8" x14ac:dyDescent="0.3">
      <c r="B117">
        <v>0.7</v>
      </c>
      <c r="C117">
        <v>-0.02</v>
      </c>
      <c r="D117">
        <f t="shared" si="3"/>
        <v>0.48999999999999994</v>
      </c>
      <c r="E117">
        <f t="shared" si="4"/>
        <v>4.0000000000000002E-4</v>
      </c>
      <c r="F117">
        <f t="shared" si="5"/>
        <v>-1.3999999999999999E-2</v>
      </c>
      <c r="H117">
        <v>2574.5430000000001</v>
      </c>
    </row>
    <row r="118" spans="2:8" x14ac:dyDescent="0.3">
      <c r="B118">
        <v>0.7</v>
      </c>
      <c r="C118">
        <v>-1.4999999999999999E-2</v>
      </c>
      <c r="D118">
        <f t="shared" si="3"/>
        <v>0.48999999999999994</v>
      </c>
      <c r="E118">
        <f t="shared" si="4"/>
        <v>2.2499999999999999E-4</v>
      </c>
      <c r="F118">
        <f t="shared" si="5"/>
        <v>-1.0499999999999999E-2</v>
      </c>
      <c r="H118">
        <v>2405.3609999999999</v>
      </c>
    </row>
    <row r="119" spans="2:8" x14ac:dyDescent="0.3">
      <c r="B119">
        <v>0.7</v>
      </c>
      <c r="C119">
        <v>-0.01</v>
      </c>
      <c r="D119">
        <f t="shared" si="3"/>
        <v>0.48999999999999994</v>
      </c>
      <c r="E119">
        <f t="shared" si="4"/>
        <v>1E-4</v>
      </c>
      <c r="F119">
        <f t="shared" si="5"/>
        <v>-6.9999999999999993E-3</v>
      </c>
      <c r="H119">
        <v>2356.6149999999998</v>
      </c>
    </row>
    <row r="120" spans="2:8" x14ac:dyDescent="0.3">
      <c r="B120">
        <v>0.7</v>
      </c>
      <c r="C120">
        <v>-5.0000000000000001E-3</v>
      </c>
      <c r="D120">
        <f t="shared" si="3"/>
        <v>0.48999999999999994</v>
      </c>
      <c r="E120">
        <f t="shared" si="4"/>
        <v>2.5000000000000001E-5</v>
      </c>
      <c r="F120">
        <f t="shared" si="5"/>
        <v>-3.4999999999999996E-3</v>
      </c>
      <c r="H120">
        <v>2323.058</v>
      </c>
    </row>
    <row r="121" spans="2:8" x14ac:dyDescent="0.3">
      <c r="B121">
        <v>0.7</v>
      </c>
      <c r="C121">
        <v>0</v>
      </c>
      <c r="D121">
        <f t="shared" si="3"/>
        <v>0.48999999999999994</v>
      </c>
      <c r="E121">
        <f t="shared" si="4"/>
        <v>0</v>
      </c>
      <c r="F121">
        <f t="shared" si="5"/>
        <v>0</v>
      </c>
      <c r="H121">
        <v>2146.31</v>
      </c>
    </row>
    <row r="122" spans="2:8" x14ac:dyDescent="0.3">
      <c r="B122">
        <v>0.72499999999999998</v>
      </c>
      <c r="C122">
        <v>-0.04</v>
      </c>
      <c r="D122">
        <f t="shared" si="3"/>
        <v>0.52562500000000001</v>
      </c>
      <c r="E122">
        <f t="shared" si="4"/>
        <v>1.6000000000000001E-3</v>
      </c>
      <c r="F122">
        <f t="shared" si="5"/>
        <v>-2.8999999999999998E-2</v>
      </c>
      <c r="H122">
        <v>2655.636</v>
      </c>
    </row>
    <row r="123" spans="2:8" x14ac:dyDescent="0.3">
      <c r="B123">
        <v>0.72499999999999998</v>
      </c>
      <c r="C123">
        <v>-3.5000000000000003E-2</v>
      </c>
      <c r="D123">
        <f t="shared" si="3"/>
        <v>0.52562500000000001</v>
      </c>
      <c r="E123">
        <f t="shared" si="4"/>
        <v>1.2250000000000002E-3</v>
      </c>
      <c r="F123">
        <f t="shared" si="5"/>
        <v>-2.5375000000000002E-2</v>
      </c>
      <c r="H123">
        <v>2628.4960000000001</v>
      </c>
    </row>
    <row r="124" spans="2:8" x14ac:dyDescent="0.3">
      <c r="B124">
        <v>0.72499999999999998</v>
      </c>
      <c r="C124">
        <v>-0.03</v>
      </c>
      <c r="D124">
        <f t="shared" si="3"/>
        <v>0.52562500000000001</v>
      </c>
      <c r="E124">
        <f t="shared" si="4"/>
        <v>8.9999999999999998E-4</v>
      </c>
      <c r="F124">
        <f t="shared" si="5"/>
        <v>-2.1749999999999999E-2</v>
      </c>
      <c r="H124">
        <v>2602.1759999999999</v>
      </c>
    </row>
    <row r="125" spans="2:8" x14ac:dyDescent="0.3">
      <c r="B125">
        <v>0.72499999999999998</v>
      </c>
      <c r="C125">
        <v>-2.5000000000000001E-2</v>
      </c>
      <c r="D125">
        <f t="shared" si="3"/>
        <v>0.52562500000000001</v>
      </c>
      <c r="E125">
        <f t="shared" si="4"/>
        <v>6.2500000000000012E-4</v>
      </c>
      <c r="F125">
        <f t="shared" si="5"/>
        <v>-1.8124999999999999E-2</v>
      </c>
      <c r="H125">
        <v>2509.2220000000002</v>
      </c>
    </row>
    <row r="126" spans="2:8" x14ac:dyDescent="0.3">
      <c r="B126">
        <v>0.72499999999999998</v>
      </c>
      <c r="C126">
        <v>-0.02</v>
      </c>
      <c r="D126">
        <f t="shared" si="3"/>
        <v>0.52562500000000001</v>
      </c>
      <c r="E126">
        <f t="shared" si="4"/>
        <v>4.0000000000000002E-4</v>
      </c>
      <c r="F126">
        <f t="shared" si="5"/>
        <v>-1.4499999999999999E-2</v>
      </c>
      <c r="H126">
        <v>2506.8969999999999</v>
      </c>
    </row>
    <row r="127" spans="2:8" x14ac:dyDescent="0.3">
      <c r="B127">
        <v>0.72499999999999998</v>
      </c>
      <c r="C127">
        <v>-1.4999999999999999E-2</v>
      </c>
      <c r="D127">
        <f t="shared" si="3"/>
        <v>0.52562500000000001</v>
      </c>
      <c r="E127">
        <f t="shared" si="4"/>
        <v>2.2499999999999999E-4</v>
      </c>
      <c r="F127">
        <f t="shared" si="5"/>
        <v>-1.0874999999999999E-2</v>
      </c>
      <c r="H127">
        <v>2365.299</v>
      </c>
    </row>
    <row r="128" spans="2:8" x14ac:dyDescent="0.3">
      <c r="B128">
        <v>0.72499999999999998</v>
      </c>
      <c r="C128">
        <v>-0.01</v>
      </c>
      <c r="D128">
        <f t="shared" si="3"/>
        <v>0.52562500000000001</v>
      </c>
      <c r="E128">
        <f t="shared" si="4"/>
        <v>1E-4</v>
      </c>
      <c r="F128">
        <f t="shared" si="5"/>
        <v>-7.2499999999999995E-3</v>
      </c>
      <c r="H128">
        <v>2196.9699999999998</v>
      </c>
    </row>
    <row r="129" spans="2:8" x14ac:dyDescent="0.3">
      <c r="B129">
        <v>0.72499999999999998</v>
      </c>
      <c r="C129">
        <v>-5.0000000000000001E-3</v>
      </c>
      <c r="D129">
        <f t="shared" si="3"/>
        <v>0.52562500000000001</v>
      </c>
      <c r="E129">
        <f t="shared" si="4"/>
        <v>2.5000000000000001E-5</v>
      </c>
      <c r="F129">
        <f t="shared" si="5"/>
        <v>-3.6249999999999998E-3</v>
      </c>
      <c r="H129">
        <v>2096.8150000000001</v>
      </c>
    </row>
    <row r="130" spans="2:8" x14ac:dyDescent="0.3">
      <c r="B130">
        <v>0.72499999999999998</v>
      </c>
      <c r="C130">
        <v>0</v>
      </c>
      <c r="D130">
        <f t="shared" si="3"/>
        <v>0.52562500000000001</v>
      </c>
      <c r="E130">
        <f t="shared" si="4"/>
        <v>0</v>
      </c>
      <c r="F130">
        <f t="shared" si="5"/>
        <v>0</v>
      </c>
      <c r="H130">
        <v>2141.6350000000002</v>
      </c>
    </row>
    <row r="131" spans="2:8" x14ac:dyDescent="0.3">
      <c r="B131">
        <v>0.75</v>
      </c>
      <c r="C131">
        <v>-0.04</v>
      </c>
      <c r="D131">
        <f t="shared" si="3"/>
        <v>0.5625</v>
      </c>
      <c r="E131">
        <f t="shared" si="4"/>
        <v>1.6000000000000001E-3</v>
      </c>
      <c r="F131">
        <f t="shared" si="5"/>
        <v>-0.03</v>
      </c>
      <c r="H131">
        <v>2566.7130000000002</v>
      </c>
    </row>
    <row r="132" spans="2:8" x14ac:dyDescent="0.3">
      <c r="B132">
        <v>0.75</v>
      </c>
      <c r="C132">
        <v>-3.5000000000000003E-2</v>
      </c>
      <c r="D132">
        <f t="shared" si="3"/>
        <v>0.5625</v>
      </c>
      <c r="E132">
        <f t="shared" si="4"/>
        <v>1.2250000000000002E-3</v>
      </c>
      <c r="F132">
        <f t="shared" si="5"/>
        <v>-2.6250000000000002E-2</v>
      </c>
      <c r="H132">
        <v>2652.672</v>
      </c>
    </row>
    <row r="133" spans="2:8" x14ac:dyDescent="0.3">
      <c r="B133">
        <v>0.75</v>
      </c>
      <c r="C133">
        <v>-0.03</v>
      </c>
      <c r="D133">
        <f t="shared" si="3"/>
        <v>0.5625</v>
      </c>
      <c r="E133">
        <f t="shared" si="4"/>
        <v>8.9999999999999998E-4</v>
      </c>
      <c r="F133">
        <f t="shared" si="5"/>
        <v>-2.2499999999999999E-2</v>
      </c>
      <c r="H133">
        <v>2575.7020000000002</v>
      </c>
    </row>
    <row r="134" spans="2:8" x14ac:dyDescent="0.3">
      <c r="B134">
        <v>0.75</v>
      </c>
      <c r="C134">
        <v>-2.5000000000000001E-2</v>
      </c>
      <c r="D134">
        <f t="shared" ref="D134:D157" si="6">B134*B134</f>
        <v>0.5625</v>
      </c>
      <c r="E134">
        <f t="shared" ref="E134:E157" si="7">C134*C134</f>
        <v>6.2500000000000012E-4</v>
      </c>
      <c r="F134">
        <f t="shared" ref="F134:F157" si="8">B134*C134</f>
        <v>-1.8750000000000003E-2</v>
      </c>
      <c r="H134">
        <v>2519.7260000000001</v>
      </c>
    </row>
    <row r="135" spans="2:8" x14ac:dyDescent="0.3">
      <c r="B135">
        <v>0.75</v>
      </c>
      <c r="C135">
        <v>-0.02</v>
      </c>
      <c r="D135">
        <f t="shared" si="6"/>
        <v>0.5625</v>
      </c>
      <c r="E135">
        <f t="shared" si="7"/>
        <v>4.0000000000000002E-4</v>
      </c>
      <c r="F135">
        <f t="shared" si="8"/>
        <v>-1.4999999999999999E-2</v>
      </c>
      <c r="H135">
        <v>2436.1750000000002</v>
      </c>
    </row>
    <row r="136" spans="2:8" x14ac:dyDescent="0.3">
      <c r="B136">
        <v>0.75</v>
      </c>
      <c r="C136">
        <v>-1.4999999999999999E-2</v>
      </c>
      <c r="D136">
        <f t="shared" si="6"/>
        <v>0.5625</v>
      </c>
      <c r="E136">
        <f t="shared" si="7"/>
        <v>2.2499999999999999E-4</v>
      </c>
      <c r="F136">
        <f t="shared" si="8"/>
        <v>-1.125E-2</v>
      </c>
      <c r="H136">
        <v>2246.3020000000001</v>
      </c>
    </row>
    <row r="137" spans="2:8" x14ac:dyDescent="0.3">
      <c r="B137">
        <v>0.75</v>
      </c>
      <c r="C137">
        <v>-0.01</v>
      </c>
      <c r="D137">
        <f t="shared" si="6"/>
        <v>0.5625</v>
      </c>
      <c r="E137">
        <f t="shared" si="7"/>
        <v>1E-4</v>
      </c>
      <c r="F137">
        <f t="shared" si="8"/>
        <v>-7.4999999999999997E-3</v>
      </c>
      <c r="H137">
        <v>2084.616</v>
      </c>
    </row>
    <row r="138" spans="2:8" x14ac:dyDescent="0.3">
      <c r="B138">
        <v>0.75</v>
      </c>
      <c r="C138">
        <v>-5.0000000000000001E-3</v>
      </c>
      <c r="D138">
        <f t="shared" si="6"/>
        <v>0.5625</v>
      </c>
      <c r="E138">
        <f t="shared" si="7"/>
        <v>2.5000000000000001E-5</v>
      </c>
      <c r="F138">
        <f t="shared" si="8"/>
        <v>-3.7499999999999999E-3</v>
      </c>
      <c r="H138">
        <v>1902.011</v>
      </c>
    </row>
    <row r="139" spans="2:8" x14ac:dyDescent="0.3">
      <c r="B139">
        <v>0.75</v>
      </c>
      <c r="C139">
        <v>0</v>
      </c>
      <c r="D139">
        <f t="shared" si="6"/>
        <v>0.5625</v>
      </c>
      <c r="E139">
        <f t="shared" si="7"/>
        <v>0</v>
      </c>
      <c r="F139">
        <f t="shared" si="8"/>
        <v>0</v>
      </c>
      <c r="H139">
        <v>1833.4380000000001</v>
      </c>
    </row>
    <row r="140" spans="2:8" x14ac:dyDescent="0.3">
      <c r="B140">
        <v>0.77500000000000002</v>
      </c>
      <c r="C140">
        <v>-0.04</v>
      </c>
      <c r="D140">
        <f t="shared" si="6"/>
        <v>0.60062500000000008</v>
      </c>
      <c r="E140">
        <f t="shared" si="7"/>
        <v>1.6000000000000001E-3</v>
      </c>
      <c r="F140">
        <f t="shared" si="8"/>
        <v>-3.1000000000000003E-2</v>
      </c>
      <c r="H140">
        <v>2606.7959999999998</v>
      </c>
    </row>
    <row r="141" spans="2:8" x14ac:dyDescent="0.3">
      <c r="B141">
        <v>0.77500000000000002</v>
      </c>
      <c r="C141">
        <v>-3.5000000000000003E-2</v>
      </c>
      <c r="D141">
        <f t="shared" si="6"/>
        <v>0.60062500000000008</v>
      </c>
      <c r="E141">
        <f t="shared" si="7"/>
        <v>1.2250000000000002E-3</v>
      </c>
      <c r="F141">
        <f t="shared" si="8"/>
        <v>-2.7125000000000003E-2</v>
      </c>
      <c r="H141">
        <v>2623.8629999999998</v>
      </c>
    </row>
    <row r="142" spans="2:8" x14ac:dyDescent="0.3">
      <c r="B142">
        <v>0.77500000000000002</v>
      </c>
      <c r="C142">
        <v>-0.03</v>
      </c>
      <c r="D142">
        <f t="shared" si="6"/>
        <v>0.60062500000000008</v>
      </c>
      <c r="E142">
        <f t="shared" si="7"/>
        <v>8.9999999999999998E-4</v>
      </c>
      <c r="F142">
        <f t="shared" si="8"/>
        <v>-2.325E-2</v>
      </c>
      <c r="H142">
        <v>2660.0549999999998</v>
      </c>
    </row>
    <row r="143" spans="2:8" x14ac:dyDescent="0.3">
      <c r="B143">
        <v>0.77500000000000002</v>
      </c>
      <c r="C143">
        <v>-2.5000000000000001E-2</v>
      </c>
      <c r="D143">
        <f t="shared" si="6"/>
        <v>0.60062500000000008</v>
      </c>
      <c r="E143">
        <f t="shared" si="7"/>
        <v>6.2500000000000012E-4</v>
      </c>
      <c r="F143">
        <f t="shared" si="8"/>
        <v>-1.9375000000000003E-2</v>
      </c>
      <c r="H143">
        <v>2552.3380000000002</v>
      </c>
    </row>
    <row r="144" spans="2:8" x14ac:dyDescent="0.3">
      <c r="B144">
        <v>0.77500000000000002</v>
      </c>
      <c r="C144">
        <v>-0.02</v>
      </c>
      <c r="D144">
        <f t="shared" si="6"/>
        <v>0.60062500000000008</v>
      </c>
      <c r="E144">
        <f t="shared" si="7"/>
        <v>4.0000000000000002E-4</v>
      </c>
      <c r="F144">
        <f t="shared" si="8"/>
        <v>-1.5500000000000002E-2</v>
      </c>
      <c r="H144">
        <v>2352.2069999999999</v>
      </c>
    </row>
    <row r="145" spans="2:8" x14ac:dyDescent="0.3">
      <c r="B145">
        <v>0.77500000000000002</v>
      </c>
      <c r="C145">
        <v>-1.4999999999999999E-2</v>
      </c>
      <c r="D145">
        <f t="shared" si="6"/>
        <v>0.60062500000000008</v>
      </c>
      <c r="E145">
        <f t="shared" si="7"/>
        <v>2.2499999999999999E-4</v>
      </c>
      <c r="F145">
        <f t="shared" si="8"/>
        <v>-1.1625E-2</v>
      </c>
      <c r="H145">
        <v>2076.058</v>
      </c>
    </row>
    <row r="146" spans="2:8" x14ac:dyDescent="0.3">
      <c r="B146">
        <v>0.77500000000000002</v>
      </c>
      <c r="C146">
        <v>-0.01</v>
      </c>
      <c r="D146">
        <f t="shared" si="6"/>
        <v>0.60062500000000008</v>
      </c>
      <c r="E146">
        <f t="shared" si="7"/>
        <v>1E-4</v>
      </c>
      <c r="F146">
        <f t="shared" si="8"/>
        <v>-7.7500000000000008E-3</v>
      </c>
      <c r="H146">
        <v>1961.5820000000001</v>
      </c>
    </row>
    <row r="147" spans="2:8" x14ac:dyDescent="0.3">
      <c r="B147">
        <v>0.77500000000000002</v>
      </c>
      <c r="C147">
        <v>-5.0000000000000001E-3</v>
      </c>
      <c r="D147">
        <f t="shared" si="6"/>
        <v>0.60062500000000008</v>
      </c>
      <c r="E147">
        <f t="shared" si="7"/>
        <v>2.5000000000000001E-5</v>
      </c>
      <c r="F147">
        <f t="shared" si="8"/>
        <v>-3.8750000000000004E-3</v>
      </c>
      <c r="H147">
        <v>1798.88</v>
      </c>
    </row>
    <row r="148" spans="2:8" x14ac:dyDescent="0.3">
      <c r="B148">
        <v>0.77500000000000002</v>
      </c>
      <c r="C148">
        <v>0</v>
      </c>
      <c r="D148">
        <f t="shared" si="6"/>
        <v>0.60062500000000008</v>
      </c>
      <c r="E148">
        <f t="shared" si="7"/>
        <v>0</v>
      </c>
      <c r="F148">
        <f t="shared" si="8"/>
        <v>0</v>
      </c>
      <c r="H148">
        <v>1809.48</v>
      </c>
    </row>
    <row r="149" spans="2:8" x14ac:dyDescent="0.3">
      <c r="B149">
        <v>0.8</v>
      </c>
      <c r="C149">
        <v>-0.04</v>
      </c>
      <c r="D149">
        <f t="shared" si="6"/>
        <v>0.64000000000000012</v>
      </c>
      <c r="E149">
        <f t="shared" si="7"/>
        <v>1.6000000000000001E-3</v>
      </c>
      <c r="F149">
        <f t="shared" si="8"/>
        <v>-3.2000000000000001E-2</v>
      </c>
      <c r="H149">
        <v>2697.069</v>
      </c>
    </row>
    <row r="150" spans="2:8" x14ac:dyDescent="0.3">
      <c r="B150">
        <v>0.8</v>
      </c>
      <c r="C150">
        <v>-3.5000000000000003E-2</v>
      </c>
      <c r="D150">
        <f t="shared" si="6"/>
        <v>0.64000000000000012</v>
      </c>
      <c r="E150">
        <f t="shared" si="7"/>
        <v>1.2250000000000002E-3</v>
      </c>
      <c r="F150">
        <f t="shared" si="8"/>
        <v>-2.8000000000000004E-2</v>
      </c>
      <c r="H150">
        <v>2612.4360000000001</v>
      </c>
    </row>
    <row r="151" spans="2:8" x14ac:dyDescent="0.3">
      <c r="B151">
        <v>0.8</v>
      </c>
      <c r="C151">
        <v>-0.03</v>
      </c>
      <c r="D151">
        <f t="shared" si="6"/>
        <v>0.64000000000000012</v>
      </c>
      <c r="E151">
        <f t="shared" si="7"/>
        <v>8.9999999999999998E-4</v>
      </c>
      <c r="F151">
        <f t="shared" si="8"/>
        <v>-2.4E-2</v>
      </c>
      <c r="H151">
        <v>2515.779</v>
      </c>
    </row>
    <row r="152" spans="2:8" x14ac:dyDescent="0.3">
      <c r="B152">
        <v>0.8</v>
      </c>
      <c r="C152">
        <v>-2.5000000000000001E-2</v>
      </c>
      <c r="D152">
        <f t="shared" si="6"/>
        <v>0.64000000000000012</v>
      </c>
      <c r="E152">
        <f t="shared" si="7"/>
        <v>6.2500000000000012E-4</v>
      </c>
      <c r="F152">
        <f t="shared" si="8"/>
        <v>-2.0000000000000004E-2</v>
      </c>
      <c r="H152">
        <v>2405.0219999999999</v>
      </c>
    </row>
    <row r="153" spans="2:8" x14ac:dyDescent="0.3">
      <c r="B153">
        <v>0.8</v>
      </c>
      <c r="C153">
        <v>-0.02</v>
      </c>
      <c r="D153">
        <f t="shared" si="6"/>
        <v>0.64000000000000012</v>
      </c>
      <c r="E153">
        <f t="shared" si="7"/>
        <v>4.0000000000000002E-4</v>
      </c>
      <c r="F153">
        <f t="shared" si="8"/>
        <v>-1.6E-2</v>
      </c>
      <c r="H153">
        <v>2193.192</v>
      </c>
    </row>
    <row r="154" spans="2:8" x14ac:dyDescent="0.3">
      <c r="B154">
        <v>0.8</v>
      </c>
      <c r="C154">
        <v>-1.4999999999999999E-2</v>
      </c>
      <c r="D154">
        <f t="shared" si="6"/>
        <v>0.64000000000000012</v>
      </c>
      <c r="E154">
        <f t="shared" si="7"/>
        <v>2.2499999999999999E-4</v>
      </c>
      <c r="F154">
        <f t="shared" si="8"/>
        <v>-1.2E-2</v>
      </c>
      <c r="H154">
        <v>2053.4929999999999</v>
      </c>
    </row>
    <row r="155" spans="2:8" x14ac:dyDescent="0.3">
      <c r="B155">
        <v>0.8</v>
      </c>
      <c r="C155">
        <v>-0.01</v>
      </c>
      <c r="D155">
        <f t="shared" si="6"/>
        <v>0.64000000000000012</v>
      </c>
      <c r="E155">
        <f t="shared" si="7"/>
        <v>1E-4</v>
      </c>
      <c r="F155">
        <f t="shared" si="8"/>
        <v>-8.0000000000000002E-3</v>
      </c>
      <c r="H155">
        <v>1624.7650000000001</v>
      </c>
    </row>
    <row r="156" spans="2:8" x14ac:dyDescent="0.3">
      <c r="B156">
        <v>0.8</v>
      </c>
      <c r="C156">
        <v>-5.0000000000000001E-3</v>
      </c>
      <c r="D156">
        <f t="shared" si="6"/>
        <v>0.64000000000000012</v>
      </c>
      <c r="E156">
        <f t="shared" si="7"/>
        <v>2.5000000000000001E-5</v>
      </c>
      <c r="F156">
        <f t="shared" si="8"/>
        <v>-4.0000000000000001E-3</v>
      </c>
      <c r="H156">
        <v>1593.9059999999999</v>
      </c>
    </row>
    <row r="157" spans="2:8" x14ac:dyDescent="0.3">
      <c r="B157">
        <v>0.8</v>
      </c>
      <c r="C157">
        <v>0</v>
      </c>
      <c r="D157">
        <f t="shared" si="6"/>
        <v>0.64000000000000012</v>
      </c>
      <c r="E157">
        <f t="shared" si="7"/>
        <v>0</v>
      </c>
      <c r="F157">
        <f t="shared" si="8"/>
        <v>0</v>
      </c>
      <c r="H157">
        <v>1572.7950000000001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Z157"/>
  <sheetViews>
    <sheetView topLeftCell="A19" workbookViewId="0">
      <selection activeCell="W130" sqref="W130"/>
    </sheetView>
  </sheetViews>
  <sheetFormatPr defaultRowHeight="14.4" x14ac:dyDescent="0.3"/>
  <sheetData>
    <row r="2" spans="2:26" x14ac:dyDescent="0.3">
      <c r="M2">
        <v>0.47499999999999998</v>
      </c>
      <c r="O2">
        <v>0.52500000000000002</v>
      </c>
      <c r="V2">
        <v>0.7</v>
      </c>
    </row>
    <row r="4" spans="2:26" ht="15" thickBot="1" x14ac:dyDescent="0.35">
      <c r="B4" s="1" t="s">
        <v>0</v>
      </c>
      <c r="C4" s="1" t="s">
        <v>1</v>
      </c>
      <c r="D4" s="1" t="s">
        <v>2</v>
      </c>
      <c r="E4" s="1" t="s">
        <v>3</v>
      </c>
      <c r="F4" s="1" t="s">
        <v>4</v>
      </c>
      <c r="G4" s="1" t="s">
        <v>5</v>
      </c>
      <c r="J4">
        <v>0.4</v>
      </c>
      <c r="K4">
        <f>J4+0.025</f>
        <v>0.42500000000000004</v>
      </c>
      <c r="L4">
        <f t="shared" ref="L4:Z4" si="0">K4+0.025</f>
        <v>0.45000000000000007</v>
      </c>
      <c r="M4">
        <f t="shared" si="0"/>
        <v>0.47500000000000009</v>
      </c>
      <c r="N4">
        <f t="shared" si="0"/>
        <v>0.50000000000000011</v>
      </c>
      <c r="O4">
        <f t="shared" si="0"/>
        <v>0.52500000000000013</v>
      </c>
      <c r="P4">
        <f t="shared" si="0"/>
        <v>0.55000000000000016</v>
      </c>
      <c r="Q4">
        <f t="shared" si="0"/>
        <v>0.57500000000000018</v>
      </c>
      <c r="R4">
        <f t="shared" si="0"/>
        <v>0.6000000000000002</v>
      </c>
      <c r="S4">
        <f t="shared" si="0"/>
        <v>0.62500000000000022</v>
      </c>
      <c r="T4">
        <f t="shared" si="0"/>
        <v>0.65000000000000024</v>
      </c>
      <c r="U4">
        <f t="shared" si="0"/>
        <v>0.67500000000000027</v>
      </c>
      <c r="V4">
        <f t="shared" si="0"/>
        <v>0.70000000000000029</v>
      </c>
      <c r="W4">
        <f t="shared" si="0"/>
        <v>0.72500000000000031</v>
      </c>
      <c r="X4">
        <f t="shared" si="0"/>
        <v>0.75000000000000033</v>
      </c>
      <c r="Y4">
        <f t="shared" si="0"/>
        <v>0.77500000000000036</v>
      </c>
      <c r="Z4">
        <f t="shared" si="0"/>
        <v>0.80000000000000038</v>
      </c>
    </row>
    <row r="5" spans="2:26" x14ac:dyDescent="0.3">
      <c r="B5">
        <v>0.4</v>
      </c>
      <c r="C5">
        <v>-3.0000000000000001E-3</v>
      </c>
      <c r="D5">
        <v>0.02</v>
      </c>
      <c r="E5">
        <v>-0.04</v>
      </c>
      <c r="F5">
        <v>1.3396999999999999</v>
      </c>
      <c r="G5">
        <v>2214.3780000000002</v>
      </c>
      <c r="I5">
        <f t="shared" ref="I5:I11" si="1">I6-0.005</f>
        <v>-0.04</v>
      </c>
      <c r="J5" s="2">
        <v>2214.3780000000002</v>
      </c>
      <c r="K5" s="3">
        <v>2199.8530000000001</v>
      </c>
      <c r="L5" s="3">
        <v>2261.7399999999998</v>
      </c>
      <c r="M5" s="3">
        <v>2300.7579999999998</v>
      </c>
      <c r="N5" s="3">
        <v>2331.7840000000001</v>
      </c>
      <c r="O5" s="3">
        <v>2368.556</v>
      </c>
      <c r="P5" s="3">
        <v>2431.5630000000001</v>
      </c>
      <c r="Q5" s="3">
        <v>2442.13</v>
      </c>
      <c r="R5" s="3">
        <v>2500.09</v>
      </c>
      <c r="S5" s="3">
        <v>2469.4699999999998</v>
      </c>
      <c r="T5" s="3">
        <v>2537.38</v>
      </c>
      <c r="U5" s="3">
        <v>2592.2449999999999</v>
      </c>
      <c r="V5" s="3">
        <v>2584.2539999999999</v>
      </c>
      <c r="W5" s="3">
        <v>2655.636</v>
      </c>
      <c r="X5" s="3">
        <v>2566.7130000000002</v>
      </c>
      <c r="Y5" s="3">
        <v>2606.7959999999998</v>
      </c>
      <c r="Z5" s="4">
        <v>2697.069</v>
      </c>
    </row>
    <row r="6" spans="2:26" x14ac:dyDescent="0.3">
      <c r="B6">
        <v>0.4</v>
      </c>
      <c r="C6">
        <v>-3.0000000000000001E-3</v>
      </c>
      <c r="D6">
        <v>0.02</v>
      </c>
      <c r="E6">
        <v>-3.5000000000000003E-2</v>
      </c>
      <c r="F6">
        <v>1.35</v>
      </c>
      <c r="G6">
        <v>2218.8890000000001</v>
      </c>
      <c r="I6">
        <f t="shared" si="1"/>
        <v>-3.5000000000000003E-2</v>
      </c>
      <c r="J6" s="5">
        <v>2218.8890000000001</v>
      </c>
      <c r="K6" s="6">
        <v>2269.19</v>
      </c>
      <c r="L6" s="6">
        <v>2264.4659999999999</v>
      </c>
      <c r="M6" s="6">
        <v>2315.9850000000001</v>
      </c>
      <c r="N6" s="6">
        <v>2314.5520000000001</v>
      </c>
      <c r="O6" s="6">
        <v>2305.9140000000002</v>
      </c>
      <c r="P6" s="6">
        <v>2328.268</v>
      </c>
      <c r="Q6" s="6">
        <v>2487.4279999999999</v>
      </c>
      <c r="R6" s="6">
        <v>2465.1550000000002</v>
      </c>
      <c r="S6" s="6">
        <v>2528.788</v>
      </c>
      <c r="T6" s="6">
        <v>2488.145</v>
      </c>
      <c r="U6" s="6">
        <v>2535.3580000000002</v>
      </c>
      <c r="V6" s="6">
        <v>2618.8910000000001</v>
      </c>
      <c r="W6" s="6">
        <v>2628.4960000000001</v>
      </c>
      <c r="X6" s="6">
        <v>2652.672</v>
      </c>
      <c r="Y6" s="6">
        <v>2623.8629999999998</v>
      </c>
      <c r="Z6" s="7">
        <v>2612.4360000000001</v>
      </c>
    </row>
    <row r="7" spans="2:26" x14ac:dyDescent="0.3">
      <c r="B7">
        <v>0.4</v>
      </c>
      <c r="C7">
        <v>-3.0000000000000001E-3</v>
      </c>
      <c r="D7">
        <v>0.02</v>
      </c>
      <c r="E7">
        <v>-0.03</v>
      </c>
      <c r="F7">
        <v>1.3333999999999999</v>
      </c>
      <c r="G7">
        <v>2118.232</v>
      </c>
      <c r="I7">
        <f t="shared" si="1"/>
        <v>-3.0000000000000002E-2</v>
      </c>
      <c r="J7" s="5">
        <v>2118.232</v>
      </c>
      <c r="K7" s="6">
        <v>2275.578</v>
      </c>
      <c r="L7" s="6">
        <v>2324.91</v>
      </c>
      <c r="M7" s="6">
        <v>2266.5920000000001</v>
      </c>
      <c r="N7" s="6">
        <v>2304.357</v>
      </c>
      <c r="O7" s="6">
        <v>2427.9899999999998</v>
      </c>
      <c r="P7" s="6">
        <v>2390.0439999999999</v>
      </c>
      <c r="Q7" s="6">
        <v>2453.65</v>
      </c>
      <c r="R7" s="6">
        <v>2441.3090000000002</v>
      </c>
      <c r="S7" s="6">
        <v>2482.0219999999999</v>
      </c>
      <c r="T7" s="6">
        <v>2527.5810000000001</v>
      </c>
      <c r="U7" s="6">
        <v>2595.6849999999999</v>
      </c>
      <c r="V7" s="6">
        <v>2612.3560000000002</v>
      </c>
      <c r="W7" s="6">
        <v>2602.1759999999999</v>
      </c>
      <c r="X7" s="6">
        <v>2575.7020000000002</v>
      </c>
      <c r="Y7" s="6">
        <v>2660.0549999999998</v>
      </c>
      <c r="Z7" s="7">
        <v>2515.779</v>
      </c>
    </row>
    <row r="8" spans="2:26" x14ac:dyDescent="0.3">
      <c r="B8">
        <v>0.4</v>
      </c>
      <c r="C8">
        <v>-3.0000000000000001E-3</v>
      </c>
      <c r="D8">
        <v>0.02</v>
      </c>
      <c r="E8">
        <v>-2.5000000000000001E-2</v>
      </c>
      <c r="F8">
        <v>1.3684000000000001</v>
      </c>
      <c r="G8">
        <v>2262.62</v>
      </c>
      <c r="I8">
        <f t="shared" si="1"/>
        <v>-2.5000000000000001E-2</v>
      </c>
      <c r="J8" s="5">
        <v>2262.62</v>
      </c>
      <c r="K8" s="6">
        <v>2310.6669999999999</v>
      </c>
      <c r="L8" s="6">
        <v>2238.9749999999999</v>
      </c>
      <c r="M8" s="6">
        <v>2326.0140000000001</v>
      </c>
      <c r="N8" s="6">
        <v>2319.1309999999999</v>
      </c>
      <c r="O8" s="6">
        <v>2453.8139999999999</v>
      </c>
      <c r="P8" s="6">
        <v>2419.5540000000001</v>
      </c>
      <c r="Q8" s="6">
        <v>2490.5859999999998</v>
      </c>
      <c r="R8" s="6">
        <v>2563.9499999999998</v>
      </c>
      <c r="S8" s="6">
        <v>2515.12</v>
      </c>
      <c r="T8" s="6">
        <v>2543.451</v>
      </c>
      <c r="U8" s="6">
        <v>2661.1579999999999</v>
      </c>
      <c r="V8" s="6">
        <v>2627.9189999999999</v>
      </c>
      <c r="W8" s="6">
        <v>2509.2220000000002</v>
      </c>
      <c r="X8" s="6">
        <v>2519.7260000000001</v>
      </c>
      <c r="Y8" s="6">
        <v>2552.3380000000002</v>
      </c>
      <c r="Z8" s="7">
        <v>2405.0219999999999</v>
      </c>
    </row>
    <row r="9" spans="2:26" x14ac:dyDescent="0.3">
      <c r="B9">
        <v>0.4</v>
      </c>
      <c r="C9">
        <v>-3.0000000000000001E-3</v>
      </c>
      <c r="D9">
        <v>0.02</v>
      </c>
      <c r="E9">
        <v>-0.02</v>
      </c>
      <c r="F9">
        <v>1.3720000000000001</v>
      </c>
      <c r="G9">
        <v>2202.2739999999999</v>
      </c>
      <c r="I9">
        <f t="shared" si="1"/>
        <v>-0.02</v>
      </c>
      <c r="J9" s="5">
        <v>2202.2739999999999</v>
      </c>
      <c r="K9" s="6">
        <v>2157.17</v>
      </c>
      <c r="L9" s="6">
        <v>2290.6860000000001</v>
      </c>
      <c r="M9" s="6">
        <v>2320.3209999999999</v>
      </c>
      <c r="N9" s="6">
        <v>2355.7779999999998</v>
      </c>
      <c r="O9" s="6">
        <v>2447.3020000000001</v>
      </c>
      <c r="P9" s="6">
        <v>2416.0329999999999</v>
      </c>
      <c r="Q9" s="6">
        <v>2500.643</v>
      </c>
      <c r="R9" s="6">
        <v>2615.8090000000002</v>
      </c>
      <c r="S9" s="6">
        <v>2494.8310000000001</v>
      </c>
      <c r="T9" s="6">
        <v>2617.931</v>
      </c>
      <c r="U9" s="6">
        <v>2509.5720000000001</v>
      </c>
      <c r="V9" s="6">
        <v>2574.5430000000001</v>
      </c>
      <c r="W9" s="6">
        <v>2506.8969999999999</v>
      </c>
      <c r="X9" s="6">
        <v>2436.1750000000002</v>
      </c>
      <c r="Y9" s="6">
        <v>2352.2069999999999</v>
      </c>
      <c r="Z9" s="7">
        <v>2193.192</v>
      </c>
    </row>
    <row r="10" spans="2:26" x14ac:dyDescent="0.3">
      <c r="B10">
        <v>0.4</v>
      </c>
      <c r="C10">
        <v>-3.0000000000000001E-3</v>
      </c>
      <c r="D10">
        <v>0.02</v>
      </c>
      <c r="E10">
        <v>-1.4999999999999999E-2</v>
      </c>
      <c r="F10">
        <v>1.3834</v>
      </c>
      <c r="G10">
        <v>2139.9839999999999</v>
      </c>
      <c r="I10">
        <f t="shared" si="1"/>
        <v>-1.4999999999999999E-2</v>
      </c>
      <c r="J10" s="5">
        <v>2139.9839999999999</v>
      </c>
      <c r="K10" s="6">
        <v>2264.154</v>
      </c>
      <c r="L10" s="6">
        <v>2313.5650000000001</v>
      </c>
      <c r="M10" s="6">
        <v>2266.8670000000002</v>
      </c>
      <c r="N10" s="6">
        <v>2348.8119999999999</v>
      </c>
      <c r="O10" s="6">
        <v>2401.5909999999999</v>
      </c>
      <c r="P10" s="6">
        <v>2449.2420000000002</v>
      </c>
      <c r="Q10" s="6">
        <v>2518.4169999999999</v>
      </c>
      <c r="R10" s="6">
        <v>2478.9290000000001</v>
      </c>
      <c r="S10" s="6">
        <v>2569.38</v>
      </c>
      <c r="T10" s="6">
        <v>2474.6379999999999</v>
      </c>
      <c r="U10" s="6">
        <v>2484.7620000000002</v>
      </c>
      <c r="V10" s="6">
        <v>2405.3609999999999</v>
      </c>
      <c r="W10" s="6">
        <v>2365.299</v>
      </c>
      <c r="X10" s="6">
        <v>2246.3020000000001</v>
      </c>
      <c r="Y10" s="6">
        <v>2076.058</v>
      </c>
      <c r="Z10" s="7">
        <v>2053.4929999999999</v>
      </c>
    </row>
    <row r="11" spans="2:26" x14ac:dyDescent="0.3">
      <c r="B11">
        <v>0.4</v>
      </c>
      <c r="C11">
        <v>-3.0000000000000001E-3</v>
      </c>
      <c r="D11">
        <v>0.02</v>
      </c>
      <c r="E11">
        <v>-0.01</v>
      </c>
      <c r="F11">
        <v>1.4335</v>
      </c>
      <c r="G11">
        <v>2232.5549999999998</v>
      </c>
      <c r="I11">
        <f t="shared" si="1"/>
        <v>-0.01</v>
      </c>
      <c r="J11" s="5">
        <v>2232.5549999999998</v>
      </c>
      <c r="K11" s="6">
        <v>2158.748</v>
      </c>
      <c r="L11" s="6">
        <v>2269.62</v>
      </c>
      <c r="M11" s="6">
        <v>2226.9490000000001</v>
      </c>
      <c r="N11" s="6">
        <v>2398.701</v>
      </c>
      <c r="O11" s="6">
        <v>2342.4969999999998</v>
      </c>
      <c r="P11" s="6">
        <v>2577.9090000000001</v>
      </c>
      <c r="Q11" s="6">
        <v>2484.4830000000002</v>
      </c>
      <c r="R11" s="6">
        <v>2505.6489999999999</v>
      </c>
      <c r="S11" s="6">
        <v>2445.8530000000001</v>
      </c>
      <c r="T11" s="6">
        <v>2504.9549999999999</v>
      </c>
      <c r="U11" s="6">
        <v>2421.058</v>
      </c>
      <c r="V11" s="6">
        <v>2356.6149999999998</v>
      </c>
      <c r="W11" s="6">
        <v>2196.9699999999998</v>
      </c>
      <c r="X11" s="6">
        <v>2084.616</v>
      </c>
      <c r="Y11" s="6">
        <v>1961.5820000000001</v>
      </c>
      <c r="Z11" s="7">
        <v>1624.7650000000001</v>
      </c>
    </row>
    <row r="12" spans="2:26" x14ac:dyDescent="0.3">
      <c r="B12">
        <v>0.4</v>
      </c>
      <c r="C12">
        <v>-3.0000000000000001E-3</v>
      </c>
      <c r="D12">
        <v>0.02</v>
      </c>
      <c r="E12">
        <v>-5.0000000000000001E-3</v>
      </c>
      <c r="F12">
        <v>1.4563999999999999</v>
      </c>
      <c r="G12">
        <v>2250.0529999999999</v>
      </c>
      <c r="I12">
        <f>I13-0.005</f>
        <v>-5.0000000000000001E-3</v>
      </c>
      <c r="J12" s="5">
        <v>2250.0529999999999</v>
      </c>
      <c r="K12" s="6">
        <v>2225.7249999999999</v>
      </c>
      <c r="L12" s="6">
        <v>2233.7939999999999</v>
      </c>
      <c r="M12" s="6">
        <v>2290.7910000000002</v>
      </c>
      <c r="N12" s="6">
        <v>2297.66</v>
      </c>
      <c r="O12" s="6">
        <v>2324.2579999999998</v>
      </c>
      <c r="P12" s="6">
        <v>2365.23</v>
      </c>
      <c r="Q12" s="6">
        <v>2411.2710000000002</v>
      </c>
      <c r="R12" s="6">
        <v>2449.779</v>
      </c>
      <c r="S12" s="6">
        <v>2418.5439999999999</v>
      </c>
      <c r="T12" s="6">
        <v>2458.3270000000002</v>
      </c>
      <c r="U12" s="6">
        <v>2341.4299999999998</v>
      </c>
      <c r="V12" s="6">
        <v>2323.058</v>
      </c>
      <c r="W12" s="6">
        <v>2096.8150000000001</v>
      </c>
      <c r="X12" s="6">
        <v>1902.011</v>
      </c>
      <c r="Y12" s="6">
        <v>1798.88</v>
      </c>
      <c r="Z12" s="7">
        <v>1593.9059999999999</v>
      </c>
    </row>
    <row r="13" spans="2:26" ht="15" thickBot="1" x14ac:dyDescent="0.35">
      <c r="B13">
        <v>0.4</v>
      </c>
      <c r="C13">
        <v>-3.0000000000000001E-3</v>
      </c>
      <c r="D13">
        <v>0.02</v>
      </c>
      <c r="E13">
        <v>0</v>
      </c>
      <c r="F13">
        <v>1.4379</v>
      </c>
      <c r="G13">
        <v>2128.529</v>
      </c>
      <c r="I13">
        <v>0</v>
      </c>
      <c r="J13" s="8">
        <v>2128.529</v>
      </c>
      <c r="K13" s="9">
        <v>2236.6770000000001</v>
      </c>
      <c r="L13" s="9">
        <v>2105.0929999999998</v>
      </c>
      <c r="M13" s="9">
        <v>2251.893</v>
      </c>
      <c r="N13" s="9">
        <v>2297.355</v>
      </c>
      <c r="O13" s="9">
        <v>2331.741</v>
      </c>
      <c r="P13" s="9">
        <v>2311.2890000000002</v>
      </c>
      <c r="Q13" s="9">
        <v>2335.6990000000001</v>
      </c>
      <c r="R13" s="9">
        <v>2338.415</v>
      </c>
      <c r="S13" s="9">
        <v>2382.056</v>
      </c>
      <c r="T13" s="9">
        <v>2345.915</v>
      </c>
      <c r="U13" s="9">
        <v>2322.9490000000001</v>
      </c>
      <c r="V13" s="9">
        <v>2146.31</v>
      </c>
      <c r="W13" s="9">
        <v>2141.6350000000002</v>
      </c>
      <c r="X13" s="9">
        <v>1833.4380000000001</v>
      </c>
      <c r="Y13" s="9">
        <v>1809.48</v>
      </c>
      <c r="Z13" s="10">
        <v>1572.7950000000001</v>
      </c>
    </row>
    <row r="14" spans="2:26" x14ac:dyDescent="0.3">
      <c r="B14">
        <v>0.42499999999999999</v>
      </c>
      <c r="C14">
        <v>-3.0000000000000001E-3</v>
      </c>
      <c r="D14">
        <v>0.02</v>
      </c>
      <c r="E14">
        <v>-0.04</v>
      </c>
      <c r="F14">
        <v>1.331</v>
      </c>
      <c r="G14">
        <v>2199.8530000000001</v>
      </c>
    </row>
    <row r="15" spans="2:26" x14ac:dyDescent="0.3">
      <c r="B15">
        <v>0.42499999999999999</v>
      </c>
      <c r="C15">
        <v>-3.0000000000000001E-3</v>
      </c>
      <c r="D15">
        <v>0.02</v>
      </c>
      <c r="E15">
        <v>-3.5000000000000003E-2</v>
      </c>
      <c r="F15">
        <v>1.3472999999999999</v>
      </c>
      <c r="G15">
        <v>2269.19</v>
      </c>
    </row>
    <row r="16" spans="2:26" x14ac:dyDescent="0.3">
      <c r="B16">
        <v>0.42499999999999999</v>
      </c>
      <c r="C16">
        <v>-3.0000000000000001E-3</v>
      </c>
      <c r="D16">
        <v>0.02</v>
      </c>
      <c r="E16">
        <v>-0.03</v>
      </c>
      <c r="F16">
        <v>1.3582000000000001</v>
      </c>
      <c r="G16">
        <v>2275.578</v>
      </c>
    </row>
    <row r="17" spans="2:7" x14ac:dyDescent="0.3">
      <c r="B17">
        <v>0.42499999999999999</v>
      </c>
      <c r="C17">
        <v>-3.0000000000000001E-3</v>
      </c>
      <c r="D17">
        <v>0.02</v>
      </c>
      <c r="E17">
        <v>-2.5000000000000001E-2</v>
      </c>
      <c r="F17">
        <v>1.3776999999999999</v>
      </c>
      <c r="G17">
        <v>2310.6669999999999</v>
      </c>
    </row>
    <row r="18" spans="2:7" x14ac:dyDescent="0.3">
      <c r="B18">
        <v>0.42499999999999999</v>
      </c>
      <c r="C18">
        <v>-3.0000000000000001E-3</v>
      </c>
      <c r="D18">
        <v>0.02</v>
      </c>
      <c r="E18">
        <v>-0.02</v>
      </c>
      <c r="F18">
        <v>1.3771</v>
      </c>
      <c r="G18">
        <v>2157.17</v>
      </c>
    </row>
    <row r="19" spans="2:7" x14ac:dyDescent="0.3">
      <c r="B19">
        <v>0.42499999999999999</v>
      </c>
      <c r="C19">
        <v>-3.0000000000000001E-3</v>
      </c>
      <c r="D19">
        <v>0.02</v>
      </c>
      <c r="E19">
        <v>-1.4999999999999999E-2</v>
      </c>
      <c r="F19">
        <v>1.4112</v>
      </c>
      <c r="G19">
        <v>2264.154</v>
      </c>
    </row>
    <row r="20" spans="2:7" x14ac:dyDescent="0.3">
      <c r="B20">
        <v>0.42499999999999999</v>
      </c>
      <c r="C20">
        <v>-3.0000000000000001E-3</v>
      </c>
      <c r="D20">
        <v>0.02</v>
      </c>
      <c r="E20">
        <v>-0.01</v>
      </c>
      <c r="F20">
        <v>1.4347000000000001</v>
      </c>
      <c r="G20">
        <v>2158.748</v>
      </c>
    </row>
    <row r="21" spans="2:7" x14ac:dyDescent="0.3">
      <c r="B21">
        <v>0.42499999999999999</v>
      </c>
      <c r="C21">
        <v>-3.0000000000000001E-3</v>
      </c>
      <c r="D21">
        <v>0.02</v>
      </c>
      <c r="E21">
        <v>-5.0000000000000001E-3</v>
      </c>
      <c r="F21">
        <v>1.4646999999999999</v>
      </c>
      <c r="G21">
        <v>2225.7249999999999</v>
      </c>
    </row>
    <row r="22" spans="2:7" x14ac:dyDescent="0.3">
      <c r="B22">
        <v>0.42499999999999999</v>
      </c>
      <c r="C22">
        <v>-3.0000000000000001E-3</v>
      </c>
      <c r="D22">
        <v>0.02</v>
      </c>
      <c r="E22">
        <v>0</v>
      </c>
      <c r="F22">
        <v>1.4629000000000001</v>
      </c>
      <c r="G22">
        <v>2236.6770000000001</v>
      </c>
    </row>
    <row r="23" spans="2:7" x14ac:dyDescent="0.3">
      <c r="B23">
        <v>0.45</v>
      </c>
      <c r="C23">
        <v>-3.0000000000000001E-3</v>
      </c>
      <c r="D23">
        <v>0.02</v>
      </c>
      <c r="E23">
        <v>-0.04</v>
      </c>
      <c r="F23">
        <v>1.3385</v>
      </c>
      <c r="G23">
        <v>2261.7399999999998</v>
      </c>
    </row>
    <row r="24" spans="2:7" x14ac:dyDescent="0.3">
      <c r="B24">
        <v>0.45</v>
      </c>
      <c r="C24">
        <v>-3.0000000000000001E-3</v>
      </c>
      <c r="D24">
        <v>0.02</v>
      </c>
      <c r="E24">
        <v>-3.5000000000000003E-2</v>
      </c>
      <c r="F24">
        <v>1.3526</v>
      </c>
      <c r="G24">
        <v>2264.4659999999999</v>
      </c>
    </row>
    <row r="25" spans="2:7" x14ac:dyDescent="0.3">
      <c r="B25">
        <v>0.45</v>
      </c>
      <c r="C25">
        <v>-3.0000000000000001E-3</v>
      </c>
      <c r="D25">
        <v>0.02</v>
      </c>
      <c r="E25">
        <v>-0.03</v>
      </c>
      <c r="F25">
        <v>1.3757999999999999</v>
      </c>
      <c r="G25">
        <v>2324.91</v>
      </c>
    </row>
    <row r="26" spans="2:7" x14ac:dyDescent="0.3">
      <c r="B26">
        <v>0.45</v>
      </c>
      <c r="C26">
        <v>-3.0000000000000001E-3</v>
      </c>
      <c r="D26">
        <v>0.02</v>
      </c>
      <c r="E26">
        <v>-2.5000000000000001E-2</v>
      </c>
      <c r="F26">
        <v>1.3746</v>
      </c>
      <c r="G26">
        <v>2238.9749999999999</v>
      </c>
    </row>
    <row r="27" spans="2:7" x14ac:dyDescent="0.3">
      <c r="B27">
        <v>0.45</v>
      </c>
      <c r="C27">
        <v>-3.0000000000000001E-3</v>
      </c>
      <c r="D27">
        <v>0.02</v>
      </c>
      <c r="E27">
        <v>-0.02</v>
      </c>
      <c r="F27">
        <v>1.4136</v>
      </c>
      <c r="G27">
        <v>2290.6860000000001</v>
      </c>
    </row>
    <row r="28" spans="2:7" x14ac:dyDescent="0.3">
      <c r="B28">
        <v>0.45</v>
      </c>
      <c r="C28">
        <v>-3.0000000000000001E-3</v>
      </c>
      <c r="D28">
        <v>0.02</v>
      </c>
      <c r="E28">
        <v>-1.4999999999999999E-2</v>
      </c>
      <c r="F28">
        <v>1.4470000000000001</v>
      </c>
      <c r="G28">
        <v>2313.5650000000001</v>
      </c>
    </row>
    <row r="29" spans="2:7" x14ac:dyDescent="0.3">
      <c r="B29">
        <v>0.45</v>
      </c>
      <c r="C29">
        <v>-3.0000000000000001E-3</v>
      </c>
      <c r="D29">
        <v>0.02</v>
      </c>
      <c r="E29">
        <v>-0.01</v>
      </c>
      <c r="F29">
        <v>1.4668000000000001</v>
      </c>
      <c r="G29">
        <v>2269.62</v>
      </c>
    </row>
    <row r="30" spans="2:7" x14ac:dyDescent="0.3">
      <c r="B30">
        <v>0.45</v>
      </c>
      <c r="C30">
        <v>-3.0000000000000001E-3</v>
      </c>
      <c r="D30">
        <v>0.02</v>
      </c>
      <c r="E30">
        <v>-5.0000000000000001E-3</v>
      </c>
      <c r="F30">
        <v>1.4742</v>
      </c>
      <c r="G30">
        <v>2233.7939999999999</v>
      </c>
    </row>
    <row r="31" spans="2:7" x14ac:dyDescent="0.3">
      <c r="B31">
        <v>0.45</v>
      </c>
      <c r="C31">
        <v>-3.0000000000000001E-3</v>
      </c>
      <c r="D31">
        <v>0.02</v>
      </c>
      <c r="E31">
        <v>0</v>
      </c>
      <c r="F31">
        <v>1.4563999999999999</v>
      </c>
      <c r="G31">
        <v>2105.0929999999998</v>
      </c>
    </row>
    <row r="32" spans="2:7" x14ac:dyDescent="0.3">
      <c r="B32">
        <v>0.47499999999999998</v>
      </c>
      <c r="C32">
        <v>-3.0000000000000001E-3</v>
      </c>
      <c r="D32">
        <v>0.02</v>
      </c>
      <c r="E32">
        <v>-0.04</v>
      </c>
      <c r="F32">
        <v>1.3438000000000001</v>
      </c>
      <c r="G32">
        <v>2300.7579999999998</v>
      </c>
    </row>
    <row r="33" spans="2:7" x14ac:dyDescent="0.3">
      <c r="B33">
        <v>0.47499999999999998</v>
      </c>
      <c r="C33">
        <v>-3.0000000000000001E-3</v>
      </c>
      <c r="D33">
        <v>0.02</v>
      </c>
      <c r="E33">
        <v>-3.5000000000000003E-2</v>
      </c>
      <c r="F33">
        <v>1.3532999999999999</v>
      </c>
      <c r="G33">
        <v>2315.9850000000001</v>
      </c>
    </row>
    <row r="34" spans="2:7" x14ac:dyDescent="0.3">
      <c r="B34">
        <v>0.47499999999999998</v>
      </c>
      <c r="C34">
        <v>-3.0000000000000001E-3</v>
      </c>
      <c r="D34">
        <v>0.02</v>
      </c>
      <c r="E34">
        <v>-0.03</v>
      </c>
      <c r="F34">
        <v>1.3652</v>
      </c>
      <c r="G34">
        <v>2266.5920000000001</v>
      </c>
    </row>
    <row r="35" spans="2:7" x14ac:dyDescent="0.3">
      <c r="B35">
        <v>0.47499999999999998</v>
      </c>
      <c r="C35">
        <v>-3.0000000000000001E-3</v>
      </c>
      <c r="D35">
        <v>0.02</v>
      </c>
      <c r="E35">
        <v>-2.5000000000000001E-2</v>
      </c>
      <c r="F35">
        <v>1.3923000000000001</v>
      </c>
      <c r="G35">
        <v>2326.0140000000001</v>
      </c>
    </row>
    <row r="36" spans="2:7" x14ac:dyDescent="0.3">
      <c r="B36">
        <v>0.47499999999999998</v>
      </c>
      <c r="C36">
        <v>-3.0000000000000001E-3</v>
      </c>
      <c r="D36">
        <v>0.02</v>
      </c>
      <c r="E36">
        <v>-0.02</v>
      </c>
      <c r="F36">
        <v>1.4267000000000001</v>
      </c>
      <c r="G36">
        <v>2320.3209999999999</v>
      </c>
    </row>
    <row r="37" spans="2:7" x14ac:dyDescent="0.3">
      <c r="B37">
        <v>0.47499999999999998</v>
      </c>
      <c r="C37">
        <v>-3.0000000000000001E-3</v>
      </c>
      <c r="D37">
        <v>0.02</v>
      </c>
      <c r="E37">
        <v>-1.4999999999999999E-2</v>
      </c>
      <c r="F37">
        <v>1.4505999999999999</v>
      </c>
      <c r="G37">
        <v>2266.8670000000002</v>
      </c>
    </row>
    <row r="38" spans="2:7" x14ac:dyDescent="0.3">
      <c r="B38">
        <v>0.47499999999999998</v>
      </c>
      <c r="C38">
        <v>-3.0000000000000001E-3</v>
      </c>
      <c r="D38">
        <v>0.02</v>
      </c>
      <c r="E38">
        <v>-0.01</v>
      </c>
      <c r="F38">
        <v>1.4931000000000001</v>
      </c>
      <c r="G38">
        <v>2226.9490000000001</v>
      </c>
    </row>
    <row r="39" spans="2:7" x14ac:dyDescent="0.3">
      <c r="B39">
        <v>0.47499999999999998</v>
      </c>
      <c r="C39">
        <v>-3.0000000000000001E-3</v>
      </c>
      <c r="D39">
        <v>0.02</v>
      </c>
      <c r="E39">
        <v>-5.0000000000000001E-3</v>
      </c>
      <c r="F39">
        <v>1.4984</v>
      </c>
      <c r="G39">
        <v>2290.7910000000002</v>
      </c>
    </row>
    <row r="40" spans="2:7" x14ac:dyDescent="0.3">
      <c r="B40">
        <v>0.47499999999999998</v>
      </c>
      <c r="C40">
        <v>-3.0000000000000001E-3</v>
      </c>
      <c r="D40">
        <v>0.02</v>
      </c>
      <c r="E40">
        <v>0</v>
      </c>
      <c r="F40">
        <v>1.5015000000000001</v>
      </c>
      <c r="G40">
        <v>2251.893</v>
      </c>
    </row>
    <row r="41" spans="2:7" x14ac:dyDescent="0.3">
      <c r="B41">
        <v>0.5</v>
      </c>
      <c r="C41">
        <v>-3.0000000000000001E-3</v>
      </c>
      <c r="D41">
        <v>0.02</v>
      </c>
      <c r="E41">
        <v>-0.04</v>
      </c>
      <c r="F41">
        <v>1.3525</v>
      </c>
      <c r="G41">
        <v>2331.7840000000001</v>
      </c>
    </row>
    <row r="42" spans="2:7" x14ac:dyDescent="0.3">
      <c r="B42">
        <v>0.5</v>
      </c>
      <c r="C42">
        <v>-3.0000000000000001E-3</v>
      </c>
      <c r="D42">
        <v>0.02</v>
      </c>
      <c r="E42">
        <v>-3.5000000000000003E-2</v>
      </c>
      <c r="F42">
        <v>1.3640000000000001</v>
      </c>
      <c r="G42">
        <v>2314.5520000000001</v>
      </c>
    </row>
    <row r="43" spans="2:7" x14ac:dyDescent="0.3">
      <c r="B43">
        <v>0.5</v>
      </c>
      <c r="C43">
        <v>-3.0000000000000001E-3</v>
      </c>
      <c r="D43">
        <v>0.02</v>
      </c>
      <c r="E43">
        <v>-0.03</v>
      </c>
      <c r="F43">
        <v>1.3873</v>
      </c>
      <c r="G43">
        <v>2304.357</v>
      </c>
    </row>
    <row r="44" spans="2:7" x14ac:dyDescent="0.3">
      <c r="B44">
        <v>0.5</v>
      </c>
      <c r="C44">
        <v>-3.0000000000000001E-3</v>
      </c>
      <c r="D44">
        <v>0.02</v>
      </c>
      <c r="E44">
        <v>-2.5000000000000001E-2</v>
      </c>
      <c r="F44">
        <v>1.4066000000000001</v>
      </c>
      <c r="G44">
        <v>2319.1309999999999</v>
      </c>
    </row>
    <row r="45" spans="2:7" x14ac:dyDescent="0.3">
      <c r="B45">
        <v>0.5</v>
      </c>
      <c r="C45">
        <v>-3.0000000000000001E-3</v>
      </c>
      <c r="D45">
        <v>0.02</v>
      </c>
      <c r="E45">
        <v>-0.02</v>
      </c>
      <c r="F45">
        <v>1.4525999999999999</v>
      </c>
      <c r="G45">
        <v>2355.7779999999998</v>
      </c>
    </row>
    <row r="46" spans="2:7" x14ac:dyDescent="0.3">
      <c r="B46">
        <v>0.5</v>
      </c>
      <c r="C46">
        <v>-3.0000000000000001E-3</v>
      </c>
      <c r="D46">
        <v>0.02</v>
      </c>
      <c r="E46">
        <v>-1.4999999999999999E-2</v>
      </c>
      <c r="F46">
        <v>1.4938</v>
      </c>
      <c r="G46">
        <v>2348.8119999999999</v>
      </c>
    </row>
    <row r="47" spans="2:7" x14ac:dyDescent="0.3">
      <c r="B47">
        <v>0.5</v>
      </c>
      <c r="C47">
        <v>-3.0000000000000001E-3</v>
      </c>
      <c r="D47">
        <v>0.02</v>
      </c>
      <c r="E47">
        <v>-0.01</v>
      </c>
      <c r="F47">
        <v>1.5356000000000001</v>
      </c>
      <c r="G47">
        <v>2398.701</v>
      </c>
    </row>
    <row r="48" spans="2:7" x14ac:dyDescent="0.3">
      <c r="B48">
        <v>0.5</v>
      </c>
      <c r="C48">
        <v>-3.0000000000000001E-3</v>
      </c>
      <c r="D48">
        <v>0.02</v>
      </c>
      <c r="E48">
        <v>-5.0000000000000001E-3</v>
      </c>
      <c r="F48">
        <v>1.5301</v>
      </c>
      <c r="G48">
        <v>2297.66</v>
      </c>
    </row>
    <row r="49" spans="2:52" x14ac:dyDescent="0.3">
      <c r="B49">
        <v>0.5</v>
      </c>
      <c r="C49">
        <v>-3.0000000000000001E-3</v>
      </c>
      <c r="D49">
        <v>0.02</v>
      </c>
      <c r="E49">
        <v>0</v>
      </c>
      <c r="F49">
        <v>1.5201</v>
      </c>
      <c r="G49">
        <v>2297.355</v>
      </c>
    </row>
    <row r="50" spans="2:52" x14ac:dyDescent="0.3">
      <c r="B50">
        <v>0.52500000000000002</v>
      </c>
      <c r="C50">
        <v>-3.0000000000000001E-3</v>
      </c>
      <c r="D50">
        <v>0.02</v>
      </c>
      <c r="E50">
        <v>-0.04</v>
      </c>
      <c r="F50">
        <v>1.3628</v>
      </c>
      <c r="G50">
        <v>2368.556</v>
      </c>
    </row>
    <row r="51" spans="2:52" x14ac:dyDescent="0.3">
      <c r="B51">
        <v>0.52500000000000002</v>
      </c>
      <c r="C51">
        <v>-3.0000000000000001E-3</v>
      </c>
      <c r="D51">
        <v>0.02</v>
      </c>
      <c r="E51">
        <v>-3.5000000000000003E-2</v>
      </c>
      <c r="F51">
        <v>1.3758999999999999</v>
      </c>
      <c r="G51">
        <v>2305.9140000000002</v>
      </c>
    </row>
    <row r="52" spans="2:52" ht="15" thickBot="1" x14ac:dyDescent="0.35">
      <c r="B52">
        <v>0.52500000000000002</v>
      </c>
      <c r="C52">
        <v>-3.0000000000000001E-3</v>
      </c>
      <c r="D52">
        <v>0.02</v>
      </c>
      <c r="E52">
        <v>-0.03</v>
      </c>
      <c r="F52">
        <v>1.4184000000000001</v>
      </c>
      <c r="G52">
        <v>2427.9899999999998</v>
      </c>
      <c r="J52">
        <v>0.4</v>
      </c>
      <c r="K52">
        <v>0.42500000000000004</v>
      </c>
      <c r="L52">
        <v>0.45000000000000007</v>
      </c>
      <c r="M52">
        <v>0.47500000000000009</v>
      </c>
      <c r="N52">
        <v>0.50000000000000011</v>
      </c>
      <c r="O52">
        <v>0.52500000000000013</v>
      </c>
      <c r="P52">
        <v>0.55000000000000016</v>
      </c>
      <c r="Q52">
        <v>0.57500000000000018</v>
      </c>
      <c r="R52">
        <v>0.6000000000000002</v>
      </c>
      <c r="S52">
        <v>0.62500000000000022</v>
      </c>
      <c r="T52">
        <v>0.65000000000000024</v>
      </c>
      <c r="U52">
        <v>0.67500000000000027</v>
      </c>
      <c r="V52">
        <v>0.70000000000000029</v>
      </c>
      <c r="W52">
        <v>0.72500000000000031</v>
      </c>
      <c r="X52">
        <v>0.75000000000000033</v>
      </c>
      <c r="Y52">
        <v>0.77500000000000036</v>
      </c>
      <c r="Z52">
        <v>0.80000000000000038</v>
      </c>
    </row>
    <row r="53" spans="2:52" x14ac:dyDescent="0.3">
      <c r="B53">
        <v>0.52500000000000002</v>
      </c>
      <c r="C53">
        <v>-3.0000000000000001E-3</v>
      </c>
      <c r="D53">
        <v>0.02</v>
      </c>
      <c r="E53">
        <v>-2.5000000000000001E-2</v>
      </c>
      <c r="F53">
        <v>1.4659</v>
      </c>
      <c r="G53">
        <v>2453.8139999999999</v>
      </c>
      <c r="I53">
        <f t="shared" ref="I53:I59" si="2">I54-0.005</f>
        <v>-0.04</v>
      </c>
      <c r="J53" s="2">
        <f>J5-2000</f>
        <v>214.37800000000016</v>
      </c>
      <c r="K53" s="3">
        <f t="shared" ref="K53:AZ53" si="3">K5-2000</f>
        <v>199.85300000000007</v>
      </c>
      <c r="L53" s="3">
        <f t="shared" si="3"/>
        <v>261.73999999999978</v>
      </c>
      <c r="M53" s="3">
        <f t="shared" si="3"/>
        <v>300.75799999999981</v>
      </c>
      <c r="N53" s="3">
        <f t="shared" si="3"/>
        <v>331.78400000000011</v>
      </c>
      <c r="O53" s="3">
        <f t="shared" si="3"/>
        <v>368.55600000000004</v>
      </c>
      <c r="P53" s="3">
        <f t="shared" si="3"/>
        <v>431.5630000000001</v>
      </c>
      <c r="Q53" s="3">
        <f t="shared" si="3"/>
        <v>442.13000000000011</v>
      </c>
      <c r="R53" s="3">
        <f t="shared" si="3"/>
        <v>500.09000000000015</v>
      </c>
      <c r="S53" s="3">
        <f t="shared" si="3"/>
        <v>469.4699999999998</v>
      </c>
      <c r="T53" s="3">
        <f t="shared" si="3"/>
        <v>537.38000000000011</v>
      </c>
      <c r="U53" s="3">
        <f t="shared" si="3"/>
        <v>592.24499999999989</v>
      </c>
      <c r="V53" s="3">
        <f t="shared" si="3"/>
        <v>584.25399999999991</v>
      </c>
      <c r="W53" s="3">
        <f t="shared" si="3"/>
        <v>655.63599999999997</v>
      </c>
      <c r="X53" s="3">
        <f t="shared" si="3"/>
        <v>566.71300000000019</v>
      </c>
      <c r="Y53" s="3">
        <f t="shared" si="3"/>
        <v>606.79599999999982</v>
      </c>
      <c r="Z53" s="4">
        <f t="shared" si="3"/>
        <v>697.06899999999996</v>
      </c>
      <c r="AO53">
        <f t="shared" si="3"/>
        <v>-2000</v>
      </c>
      <c r="AP53">
        <f t="shared" si="3"/>
        <v>-2000</v>
      </c>
      <c r="AQ53">
        <f t="shared" si="3"/>
        <v>-2000</v>
      </c>
      <c r="AR53">
        <f t="shared" si="3"/>
        <v>-2000</v>
      </c>
      <c r="AS53">
        <f t="shared" si="3"/>
        <v>-2000</v>
      </c>
      <c r="AT53">
        <f t="shared" si="3"/>
        <v>-2000</v>
      </c>
      <c r="AU53">
        <f t="shared" si="3"/>
        <v>-2000</v>
      </c>
      <c r="AV53">
        <f t="shared" si="3"/>
        <v>-2000</v>
      </c>
      <c r="AW53">
        <f t="shared" si="3"/>
        <v>-2000</v>
      </c>
      <c r="AX53">
        <f t="shared" si="3"/>
        <v>-2000</v>
      </c>
      <c r="AY53">
        <f t="shared" si="3"/>
        <v>-2000</v>
      </c>
      <c r="AZ53">
        <f t="shared" si="3"/>
        <v>-2000</v>
      </c>
    </row>
    <row r="54" spans="2:52" x14ac:dyDescent="0.3">
      <c r="B54">
        <v>0.52500000000000002</v>
      </c>
      <c r="C54">
        <v>-3.0000000000000001E-3</v>
      </c>
      <c r="D54">
        <v>0.02</v>
      </c>
      <c r="E54">
        <v>-0.02</v>
      </c>
      <c r="F54">
        <v>1.4881</v>
      </c>
      <c r="G54">
        <v>2447.3020000000001</v>
      </c>
      <c r="I54">
        <f t="shared" si="2"/>
        <v>-3.5000000000000003E-2</v>
      </c>
      <c r="J54" s="5">
        <f t="shared" ref="J54:AZ54" si="4">J6-2000</f>
        <v>218.88900000000012</v>
      </c>
      <c r="K54" s="6">
        <f t="shared" si="4"/>
        <v>269.19000000000005</v>
      </c>
      <c r="L54" s="6">
        <f t="shared" si="4"/>
        <v>264.46599999999989</v>
      </c>
      <c r="M54" s="6">
        <f t="shared" si="4"/>
        <v>315.98500000000013</v>
      </c>
      <c r="N54" s="6">
        <f t="shared" si="4"/>
        <v>314.55200000000013</v>
      </c>
      <c r="O54" s="6">
        <f t="shared" si="4"/>
        <v>305.91400000000021</v>
      </c>
      <c r="P54" s="6">
        <f t="shared" si="4"/>
        <v>328.26800000000003</v>
      </c>
      <c r="Q54" s="6">
        <f t="shared" si="4"/>
        <v>487.42799999999988</v>
      </c>
      <c r="R54" s="6">
        <f t="shared" si="4"/>
        <v>465.1550000000002</v>
      </c>
      <c r="S54" s="6">
        <f t="shared" si="4"/>
        <v>528.78800000000001</v>
      </c>
      <c r="T54" s="6">
        <f t="shared" si="4"/>
        <v>488.14499999999998</v>
      </c>
      <c r="U54" s="6">
        <f t="shared" si="4"/>
        <v>535.35800000000017</v>
      </c>
      <c r="V54" s="6">
        <f t="shared" si="4"/>
        <v>618.89100000000008</v>
      </c>
      <c r="W54" s="6">
        <f t="shared" si="4"/>
        <v>628.49600000000009</v>
      </c>
      <c r="X54" s="6">
        <f t="shared" si="4"/>
        <v>652.67200000000003</v>
      </c>
      <c r="Y54" s="6">
        <f t="shared" si="4"/>
        <v>623.86299999999983</v>
      </c>
      <c r="Z54" s="7">
        <f t="shared" si="4"/>
        <v>612.43600000000015</v>
      </c>
      <c r="AO54">
        <f t="shared" si="4"/>
        <v>-2000</v>
      </c>
      <c r="AP54">
        <f t="shared" si="4"/>
        <v>-2000</v>
      </c>
      <c r="AQ54">
        <f t="shared" si="4"/>
        <v>-2000</v>
      </c>
      <c r="AR54">
        <f t="shared" si="4"/>
        <v>-2000</v>
      </c>
      <c r="AS54">
        <f t="shared" si="4"/>
        <v>-2000</v>
      </c>
      <c r="AT54">
        <f t="shared" si="4"/>
        <v>-2000</v>
      </c>
      <c r="AU54">
        <f t="shared" si="4"/>
        <v>-2000</v>
      </c>
      <c r="AV54">
        <f t="shared" si="4"/>
        <v>-2000</v>
      </c>
      <c r="AW54">
        <f t="shared" si="4"/>
        <v>-2000</v>
      </c>
      <c r="AX54">
        <f t="shared" si="4"/>
        <v>-2000</v>
      </c>
      <c r="AY54">
        <f t="shared" si="4"/>
        <v>-2000</v>
      </c>
      <c r="AZ54">
        <f t="shared" si="4"/>
        <v>-2000</v>
      </c>
    </row>
    <row r="55" spans="2:52" x14ac:dyDescent="0.3">
      <c r="B55">
        <v>0.52500000000000002</v>
      </c>
      <c r="C55">
        <v>-3.0000000000000001E-3</v>
      </c>
      <c r="D55">
        <v>0.02</v>
      </c>
      <c r="E55">
        <v>-1.4999999999999999E-2</v>
      </c>
      <c r="F55">
        <v>1.5343</v>
      </c>
      <c r="G55">
        <v>2401.5909999999999</v>
      </c>
      <c r="I55">
        <f t="shared" si="2"/>
        <v>-3.0000000000000002E-2</v>
      </c>
      <c r="J55" s="5">
        <f t="shared" ref="J55:AZ55" si="5">J7-2000</f>
        <v>118.23199999999997</v>
      </c>
      <c r="K55" s="6">
        <f t="shared" si="5"/>
        <v>275.57799999999997</v>
      </c>
      <c r="L55" s="6">
        <f t="shared" si="5"/>
        <v>324.90999999999985</v>
      </c>
      <c r="M55" s="6">
        <f t="shared" si="5"/>
        <v>266.5920000000001</v>
      </c>
      <c r="N55" s="6">
        <f t="shared" si="5"/>
        <v>304.35699999999997</v>
      </c>
      <c r="O55" s="6">
        <f t="shared" si="5"/>
        <v>427.98999999999978</v>
      </c>
      <c r="P55" s="6">
        <f t="shared" si="5"/>
        <v>390.04399999999987</v>
      </c>
      <c r="Q55" s="6">
        <f t="shared" si="5"/>
        <v>453.65000000000009</v>
      </c>
      <c r="R55" s="6">
        <f t="shared" si="5"/>
        <v>441.3090000000002</v>
      </c>
      <c r="S55" s="6">
        <f t="shared" si="5"/>
        <v>482.02199999999993</v>
      </c>
      <c r="T55" s="6">
        <f t="shared" si="5"/>
        <v>527.58100000000013</v>
      </c>
      <c r="U55" s="6">
        <f t="shared" si="5"/>
        <v>595.68499999999995</v>
      </c>
      <c r="V55" s="6">
        <f t="shared" si="5"/>
        <v>612.35600000000022</v>
      </c>
      <c r="W55" s="6">
        <f t="shared" si="5"/>
        <v>602.17599999999993</v>
      </c>
      <c r="X55" s="6">
        <f t="shared" si="5"/>
        <v>575.70200000000023</v>
      </c>
      <c r="Y55" s="6">
        <f t="shared" si="5"/>
        <v>660.05499999999984</v>
      </c>
      <c r="Z55" s="7">
        <f t="shared" si="5"/>
        <v>515.779</v>
      </c>
      <c r="AO55">
        <f t="shared" si="5"/>
        <v>-2000</v>
      </c>
      <c r="AP55">
        <f t="shared" si="5"/>
        <v>-2000</v>
      </c>
      <c r="AQ55">
        <f t="shared" si="5"/>
        <v>-2000</v>
      </c>
      <c r="AR55">
        <f t="shared" si="5"/>
        <v>-2000</v>
      </c>
      <c r="AS55">
        <f t="shared" si="5"/>
        <v>-2000</v>
      </c>
      <c r="AT55">
        <f t="shared" si="5"/>
        <v>-2000</v>
      </c>
      <c r="AU55">
        <f t="shared" si="5"/>
        <v>-2000</v>
      </c>
      <c r="AV55">
        <f t="shared" si="5"/>
        <v>-2000</v>
      </c>
      <c r="AW55">
        <f t="shared" si="5"/>
        <v>-2000</v>
      </c>
      <c r="AX55">
        <f t="shared" si="5"/>
        <v>-2000</v>
      </c>
      <c r="AY55">
        <f t="shared" si="5"/>
        <v>-2000</v>
      </c>
      <c r="AZ55">
        <f t="shared" si="5"/>
        <v>-2000</v>
      </c>
    </row>
    <row r="56" spans="2:52" x14ac:dyDescent="0.3">
      <c r="B56">
        <v>0.52500000000000002</v>
      </c>
      <c r="C56">
        <v>-3.0000000000000001E-3</v>
      </c>
      <c r="D56">
        <v>0.02</v>
      </c>
      <c r="E56">
        <v>-0.01</v>
      </c>
      <c r="F56">
        <v>1.5426</v>
      </c>
      <c r="G56">
        <v>2342.4969999999998</v>
      </c>
      <c r="I56">
        <f t="shared" si="2"/>
        <v>-2.5000000000000001E-2</v>
      </c>
      <c r="J56" s="5">
        <f t="shared" ref="J56:AZ56" si="6">J8-2000</f>
        <v>262.61999999999989</v>
      </c>
      <c r="K56" s="6">
        <f t="shared" si="6"/>
        <v>310.66699999999992</v>
      </c>
      <c r="L56" s="6">
        <f t="shared" si="6"/>
        <v>238.97499999999991</v>
      </c>
      <c r="M56" s="6">
        <f t="shared" si="6"/>
        <v>326.01400000000012</v>
      </c>
      <c r="N56" s="6">
        <f t="shared" si="6"/>
        <v>319.13099999999986</v>
      </c>
      <c r="O56" s="6">
        <f t="shared" si="6"/>
        <v>453.81399999999985</v>
      </c>
      <c r="P56" s="6">
        <f t="shared" si="6"/>
        <v>419.55400000000009</v>
      </c>
      <c r="Q56" s="6">
        <f t="shared" si="6"/>
        <v>490.58599999999979</v>
      </c>
      <c r="R56" s="6">
        <f t="shared" si="6"/>
        <v>563.94999999999982</v>
      </c>
      <c r="S56" s="6">
        <f t="shared" si="6"/>
        <v>515.11999999999989</v>
      </c>
      <c r="T56" s="6">
        <f t="shared" si="6"/>
        <v>543.45100000000002</v>
      </c>
      <c r="U56" s="6">
        <f t="shared" si="6"/>
        <v>661.1579999999999</v>
      </c>
      <c r="V56" s="6">
        <f t="shared" si="6"/>
        <v>627.91899999999987</v>
      </c>
      <c r="W56" s="6">
        <f t="shared" si="6"/>
        <v>509.22200000000021</v>
      </c>
      <c r="X56" s="6">
        <f t="shared" si="6"/>
        <v>519.72600000000011</v>
      </c>
      <c r="Y56" s="6">
        <f t="shared" si="6"/>
        <v>552.33800000000019</v>
      </c>
      <c r="Z56" s="7">
        <f t="shared" si="6"/>
        <v>405.02199999999993</v>
      </c>
      <c r="AO56">
        <f t="shared" si="6"/>
        <v>-2000</v>
      </c>
      <c r="AP56">
        <f t="shared" si="6"/>
        <v>-2000</v>
      </c>
      <c r="AQ56">
        <f t="shared" si="6"/>
        <v>-2000</v>
      </c>
      <c r="AR56">
        <f t="shared" si="6"/>
        <v>-2000</v>
      </c>
      <c r="AS56">
        <f t="shared" si="6"/>
        <v>-2000</v>
      </c>
      <c r="AT56">
        <f t="shared" si="6"/>
        <v>-2000</v>
      </c>
      <c r="AU56">
        <f t="shared" si="6"/>
        <v>-2000</v>
      </c>
      <c r="AV56">
        <f t="shared" si="6"/>
        <v>-2000</v>
      </c>
      <c r="AW56">
        <f t="shared" si="6"/>
        <v>-2000</v>
      </c>
      <c r="AX56">
        <f t="shared" si="6"/>
        <v>-2000</v>
      </c>
      <c r="AY56">
        <f t="shared" si="6"/>
        <v>-2000</v>
      </c>
      <c r="AZ56">
        <f t="shared" si="6"/>
        <v>-2000</v>
      </c>
    </row>
    <row r="57" spans="2:52" x14ac:dyDescent="0.3">
      <c r="B57">
        <v>0.52500000000000002</v>
      </c>
      <c r="C57">
        <v>-3.0000000000000001E-3</v>
      </c>
      <c r="D57">
        <v>0.02</v>
      </c>
      <c r="E57">
        <v>-5.0000000000000001E-3</v>
      </c>
      <c r="F57">
        <v>1.5539000000000001</v>
      </c>
      <c r="G57">
        <v>2324.2579999999998</v>
      </c>
      <c r="I57">
        <f t="shared" si="2"/>
        <v>-0.02</v>
      </c>
      <c r="J57" s="5">
        <f t="shared" ref="J57:AZ57" si="7">J9-2000</f>
        <v>202.27399999999989</v>
      </c>
      <c r="K57" s="6">
        <f t="shared" si="7"/>
        <v>157.17000000000007</v>
      </c>
      <c r="L57" s="6">
        <f t="shared" si="7"/>
        <v>290.68600000000015</v>
      </c>
      <c r="M57" s="6">
        <f t="shared" si="7"/>
        <v>320.32099999999991</v>
      </c>
      <c r="N57" s="6">
        <f t="shared" si="7"/>
        <v>355.77799999999979</v>
      </c>
      <c r="O57" s="6">
        <f t="shared" si="7"/>
        <v>447.30200000000013</v>
      </c>
      <c r="P57" s="6">
        <f t="shared" si="7"/>
        <v>416.0329999999999</v>
      </c>
      <c r="Q57" s="6">
        <f t="shared" si="7"/>
        <v>500.64300000000003</v>
      </c>
      <c r="R57" s="6">
        <f t="shared" si="7"/>
        <v>615.8090000000002</v>
      </c>
      <c r="S57" s="6">
        <f t="shared" si="7"/>
        <v>494.83100000000013</v>
      </c>
      <c r="T57" s="6">
        <f t="shared" si="7"/>
        <v>617.93100000000004</v>
      </c>
      <c r="U57" s="6">
        <f t="shared" si="7"/>
        <v>509.57200000000012</v>
      </c>
      <c r="V57" s="6">
        <f t="shared" si="7"/>
        <v>574.54300000000012</v>
      </c>
      <c r="W57" s="6">
        <f t="shared" si="7"/>
        <v>506.89699999999993</v>
      </c>
      <c r="X57" s="6">
        <f t="shared" si="7"/>
        <v>436.17500000000018</v>
      </c>
      <c r="Y57" s="6">
        <f t="shared" si="7"/>
        <v>352.20699999999988</v>
      </c>
      <c r="Z57" s="7">
        <f t="shared" si="7"/>
        <v>193.19200000000001</v>
      </c>
      <c r="AO57">
        <f t="shared" si="7"/>
        <v>-2000</v>
      </c>
      <c r="AP57">
        <f t="shared" si="7"/>
        <v>-2000</v>
      </c>
      <c r="AQ57">
        <f t="shared" si="7"/>
        <v>-2000</v>
      </c>
      <c r="AR57">
        <f t="shared" si="7"/>
        <v>-2000</v>
      </c>
      <c r="AS57">
        <f t="shared" si="7"/>
        <v>-2000</v>
      </c>
      <c r="AT57">
        <f t="shared" si="7"/>
        <v>-2000</v>
      </c>
      <c r="AU57">
        <f t="shared" si="7"/>
        <v>-2000</v>
      </c>
      <c r="AV57">
        <f t="shared" si="7"/>
        <v>-2000</v>
      </c>
      <c r="AW57">
        <f t="shared" si="7"/>
        <v>-2000</v>
      </c>
      <c r="AX57">
        <f t="shared" si="7"/>
        <v>-2000</v>
      </c>
      <c r="AY57">
        <f t="shared" si="7"/>
        <v>-2000</v>
      </c>
      <c r="AZ57">
        <f t="shared" si="7"/>
        <v>-2000</v>
      </c>
    </row>
    <row r="58" spans="2:52" x14ac:dyDescent="0.3">
      <c r="B58">
        <v>0.52500000000000002</v>
      </c>
      <c r="C58">
        <v>-3.0000000000000001E-3</v>
      </c>
      <c r="D58">
        <v>0.02</v>
      </c>
      <c r="E58">
        <v>0</v>
      </c>
      <c r="F58">
        <v>1.5766</v>
      </c>
      <c r="G58">
        <v>2331.741</v>
      </c>
      <c r="I58">
        <f t="shared" si="2"/>
        <v>-1.4999999999999999E-2</v>
      </c>
      <c r="J58" s="5">
        <f t="shared" ref="J58:AZ58" si="8">J10-2000</f>
        <v>139.98399999999992</v>
      </c>
      <c r="K58" s="6">
        <f t="shared" si="8"/>
        <v>264.154</v>
      </c>
      <c r="L58" s="6">
        <f t="shared" si="8"/>
        <v>313.56500000000005</v>
      </c>
      <c r="M58" s="6">
        <f t="shared" si="8"/>
        <v>266.86700000000019</v>
      </c>
      <c r="N58" s="6">
        <f t="shared" si="8"/>
        <v>348.8119999999999</v>
      </c>
      <c r="O58" s="6">
        <f t="shared" si="8"/>
        <v>401.59099999999989</v>
      </c>
      <c r="P58" s="6">
        <f t="shared" si="8"/>
        <v>449.24200000000019</v>
      </c>
      <c r="Q58" s="6">
        <f t="shared" si="8"/>
        <v>518.41699999999992</v>
      </c>
      <c r="R58" s="6">
        <f t="shared" si="8"/>
        <v>478.92900000000009</v>
      </c>
      <c r="S58" s="6">
        <f t="shared" si="8"/>
        <v>569.38000000000011</v>
      </c>
      <c r="T58" s="6">
        <f t="shared" si="8"/>
        <v>474.63799999999992</v>
      </c>
      <c r="U58" s="6">
        <f t="shared" si="8"/>
        <v>484.76200000000017</v>
      </c>
      <c r="V58" s="6">
        <f t="shared" si="8"/>
        <v>405.36099999999988</v>
      </c>
      <c r="W58" s="6">
        <f t="shared" si="8"/>
        <v>365.29899999999998</v>
      </c>
      <c r="X58" s="6">
        <f t="shared" si="8"/>
        <v>246.30200000000013</v>
      </c>
      <c r="Y58" s="6">
        <f t="shared" si="8"/>
        <v>76.057999999999993</v>
      </c>
      <c r="Z58" s="7">
        <f t="shared" si="8"/>
        <v>53.492999999999938</v>
      </c>
      <c r="AO58">
        <f t="shared" si="8"/>
        <v>-2000</v>
      </c>
      <c r="AP58">
        <f t="shared" si="8"/>
        <v>-2000</v>
      </c>
      <c r="AQ58">
        <f t="shared" si="8"/>
        <v>-2000</v>
      </c>
      <c r="AR58">
        <f t="shared" si="8"/>
        <v>-2000</v>
      </c>
      <c r="AS58">
        <f t="shared" si="8"/>
        <v>-2000</v>
      </c>
      <c r="AT58">
        <f t="shared" si="8"/>
        <v>-2000</v>
      </c>
      <c r="AU58">
        <f t="shared" si="8"/>
        <v>-2000</v>
      </c>
      <c r="AV58">
        <f t="shared" si="8"/>
        <v>-2000</v>
      </c>
      <c r="AW58">
        <f t="shared" si="8"/>
        <v>-2000</v>
      </c>
      <c r="AX58">
        <f t="shared" si="8"/>
        <v>-2000</v>
      </c>
      <c r="AY58">
        <f t="shared" si="8"/>
        <v>-2000</v>
      </c>
      <c r="AZ58">
        <f t="shared" si="8"/>
        <v>-2000</v>
      </c>
    </row>
    <row r="59" spans="2:52" x14ac:dyDescent="0.3">
      <c r="B59">
        <v>0.55000000000000004</v>
      </c>
      <c r="C59">
        <v>-3.0000000000000001E-3</v>
      </c>
      <c r="D59">
        <v>0.02</v>
      </c>
      <c r="E59">
        <v>-0.04</v>
      </c>
      <c r="F59">
        <v>1.3891</v>
      </c>
      <c r="G59">
        <v>2431.5630000000001</v>
      </c>
      <c r="I59">
        <f t="shared" si="2"/>
        <v>-0.01</v>
      </c>
      <c r="J59" s="5">
        <f t="shared" ref="J59:AZ59" si="9">J11-2000</f>
        <v>232.55499999999984</v>
      </c>
      <c r="K59" s="6">
        <f t="shared" si="9"/>
        <v>158.74800000000005</v>
      </c>
      <c r="L59" s="6">
        <f t="shared" si="9"/>
        <v>269.61999999999989</v>
      </c>
      <c r="M59" s="6">
        <f t="shared" si="9"/>
        <v>226.94900000000007</v>
      </c>
      <c r="N59" s="6">
        <f t="shared" si="9"/>
        <v>398.70100000000002</v>
      </c>
      <c r="O59" s="6">
        <f t="shared" si="9"/>
        <v>342.49699999999984</v>
      </c>
      <c r="P59" s="6">
        <f t="shared" si="9"/>
        <v>577.90900000000011</v>
      </c>
      <c r="Q59" s="6">
        <f t="shared" si="9"/>
        <v>484.48300000000017</v>
      </c>
      <c r="R59" s="6">
        <f t="shared" si="9"/>
        <v>505.64899999999989</v>
      </c>
      <c r="S59" s="6">
        <f t="shared" si="9"/>
        <v>445.85300000000007</v>
      </c>
      <c r="T59" s="6">
        <f t="shared" si="9"/>
        <v>504.95499999999993</v>
      </c>
      <c r="U59" s="6">
        <f t="shared" si="9"/>
        <v>421.05799999999999</v>
      </c>
      <c r="V59" s="6">
        <f t="shared" si="9"/>
        <v>356.61499999999978</v>
      </c>
      <c r="W59" s="6">
        <f t="shared" si="9"/>
        <v>196.9699999999998</v>
      </c>
      <c r="X59" s="6">
        <f t="shared" si="9"/>
        <v>84.615999999999985</v>
      </c>
      <c r="Y59" s="6">
        <f t="shared" si="9"/>
        <v>-38.417999999999893</v>
      </c>
      <c r="Z59" s="7">
        <f t="shared" si="9"/>
        <v>-375.2349999999999</v>
      </c>
      <c r="AO59">
        <f t="shared" si="9"/>
        <v>-2000</v>
      </c>
      <c r="AP59">
        <f t="shared" si="9"/>
        <v>-2000</v>
      </c>
      <c r="AQ59">
        <f t="shared" si="9"/>
        <v>-2000</v>
      </c>
      <c r="AR59">
        <f t="shared" si="9"/>
        <v>-2000</v>
      </c>
      <c r="AS59">
        <f t="shared" si="9"/>
        <v>-2000</v>
      </c>
      <c r="AT59">
        <f t="shared" si="9"/>
        <v>-2000</v>
      </c>
      <c r="AU59">
        <f t="shared" si="9"/>
        <v>-2000</v>
      </c>
      <c r="AV59">
        <f t="shared" si="9"/>
        <v>-2000</v>
      </c>
      <c r="AW59">
        <f t="shared" si="9"/>
        <v>-2000</v>
      </c>
      <c r="AX59">
        <f t="shared" si="9"/>
        <v>-2000</v>
      </c>
      <c r="AY59">
        <f t="shared" si="9"/>
        <v>-2000</v>
      </c>
      <c r="AZ59">
        <f t="shared" si="9"/>
        <v>-2000</v>
      </c>
    </row>
    <row r="60" spans="2:52" x14ac:dyDescent="0.3">
      <c r="B60">
        <v>0.55000000000000004</v>
      </c>
      <c r="C60">
        <v>-3.0000000000000001E-3</v>
      </c>
      <c r="D60">
        <v>0.02</v>
      </c>
      <c r="E60">
        <v>-3.5000000000000003E-2</v>
      </c>
      <c r="F60">
        <v>1.3976999999999999</v>
      </c>
      <c r="G60">
        <v>2328.268</v>
      </c>
      <c r="I60">
        <f>I61-0.005</f>
        <v>-5.0000000000000001E-3</v>
      </c>
      <c r="J60" s="5">
        <f t="shared" ref="J60:AZ60" si="10">J12-2000</f>
        <v>250.05299999999988</v>
      </c>
      <c r="K60" s="6">
        <f t="shared" si="10"/>
        <v>225.72499999999991</v>
      </c>
      <c r="L60" s="6">
        <f t="shared" si="10"/>
        <v>233.79399999999987</v>
      </c>
      <c r="M60" s="6">
        <f t="shared" si="10"/>
        <v>290.79100000000017</v>
      </c>
      <c r="N60" s="6">
        <f t="shared" si="10"/>
        <v>297.65999999999985</v>
      </c>
      <c r="O60" s="6">
        <f t="shared" si="10"/>
        <v>324.25799999999981</v>
      </c>
      <c r="P60" s="6">
        <f t="shared" si="10"/>
        <v>365.23</v>
      </c>
      <c r="Q60" s="6">
        <f t="shared" si="10"/>
        <v>411.27100000000019</v>
      </c>
      <c r="R60" s="6">
        <f t="shared" si="10"/>
        <v>449.779</v>
      </c>
      <c r="S60" s="6">
        <f t="shared" si="10"/>
        <v>418.54399999999987</v>
      </c>
      <c r="T60" s="6">
        <f t="shared" si="10"/>
        <v>458.32700000000023</v>
      </c>
      <c r="U60" s="6">
        <f t="shared" si="10"/>
        <v>341.42999999999984</v>
      </c>
      <c r="V60" s="6">
        <f t="shared" si="10"/>
        <v>323.05799999999999</v>
      </c>
      <c r="W60" s="6">
        <f t="shared" si="10"/>
        <v>96.815000000000055</v>
      </c>
      <c r="X60" s="6">
        <f t="shared" si="10"/>
        <v>-97.989000000000033</v>
      </c>
      <c r="Y60" s="6">
        <f t="shared" si="10"/>
        <v>-201.11999999999989</v>
      </c>
      <c r="Z60" s="7">
        <f t="shared" si="10"/>
        <v>-406.09400000000005</v>
      </c>
      <c r="AO60">
        <f t="shared" si="10"/>
        <v>-2000</v>
      </c>
      <c r="AP60">
        <f t="shared" si="10"/>
        <v>-2000</v>
      </c>
      <c r="AQ60">
        <f t="shared" si="10"/>
        <v>-2000</v>
      </c>
      <c r="AR60">
        <f t="shared" si="10"/>
        <v>-2000</v>
      </c>
      <c r="AS60">
        <f t="shared" si="10"/>
        <v>-2000</v>
      </c>
      <c r="AT60">
        <f t="shared" si="10"/>
        <v>-2000</v>
      </c>
      <c r="AU60">
        <f t="shared" si="10"/>
        <v>-2000</v>
      </c>
      <c r="AV60">
        <f t="shared" si="10"/>
        <v>-2000</v>
      </c>
      <c r="AW60">
        <f t="shared" si="10"/>
        <v>-2000</v>
      </c>
      <c r="AX60">
        <f t="shared" si="10"/>
        <v>-2000</v>
      </c>
      <c r="AY60">
        <f t="shared" si="10"/>
        <v>-2000</v>
      </c>
      <c r="AZ60">
        <f t="shared" si="10"/>
        <v>-2000</v>
      </c>
    </row>
    <row r="61" spans="2:52" ht="15" thickBot="1" x14ac:dyDescent="0.35">
      <c r="B61">
        <v>0.55000000000000004</v>
      </c>
      <c r="C61">
        <v>-3.0000000000000001E-3</v>
      </c>
      <c r="D61">
        <v>0.02</v>
      </c>
      <c r="E61">
        <v>-0.03</v>
      </c>
      <c r="F61">
        <v>1.4198</v>
      </c>
      <c r="G61">
        <v>2390.0439999999999</v>
      </c>
      <c r="I61">
        <v>0</v>
      </c>
      <c r="J61" s="8">
        <f t="shared" ref="J61:AZ61" si="11">J13-2000</f>
        <v>128.529</v>
      </c>
      <c r="K61" s="9">
        <f t="shared" si="11"/>
        <v>236.67700000000013</v>
      </c>
      <c r="L61" s="9">
        <f t="shared" si="11"/>
        <v>105.09299999999985</v>
      </c>
      <c r="M61" s="9">
        <f t="shared" si="11"/>
        <v>251.89300000000003</v>
      </c>
      <c r="N61" s="9">
        <f t="shared" si="11"/>
        <v>297.35500000000002</v>
      </c>
      <c r="O61" s="9">
        <f t="shared" si="11"/>
        <v>331.74099999999999</v>
      </c>
      <c r="P61" s="9">
        <f t="shared" si="11"/>
        <v>311.28900000000021</v>
      </c>
      <c r="Q61" s="9">
        <f t="shared" si="11"/>
        <v>335.69900000000007</v>
      </c>
      <c r="R61" s="9">
        <f t="shared" si="11"/>
        <v>338.41499999999996</v>
      </c>
      <c r="S61" s="9">
        <f t="shared" si="11"/>
        <v>382.05600000000004</v>
      </c>
      <c r="T61" s="9">
        <f t="shared" si="11"/>
        <v>345.91499999999996</v>
      </c>
      <c r="U61" s="9">
        <f t="shared" si="11"/>
        <v>322.94900000000007</v>
      </c>
      <c r="V61" s="9">
        <f t="shared" si="11"/>
        <v>146.30999999999995</v>
      </c>
      <c r="W61" s="9">
        <f t="shared" si="11"/>
        <v>141.63500000000022</v>
      </c>
      <c r="X61" s="9">
        <f t="shared" si="11"/>
        <v>-166.5619999999999</v>
      </c>
      <c r="Y61" s="9">
        <f t="shared" si="11"/>
        <v>-190.51999999999998</v>
      </c>
      <c r="Z61" s="10">
        <f t="shared" si="11"/>
        <v>-427.20499999999993</v>
      </c>
      <c r="AO61">
        <f t="shared" si="11"/>
        <v>-2000</v>
      </c>
      <c r="AP61">
        <f t="shared" si="11"/>
        <v>-2000</v>
      </c>
      <c r="AQ61">
        <f t="shared" si="11"/>
        <v>-2000</v>
      </c>
      <c r="AR61">
        <f t="shared" si="11"/>
        <v>-2000</v>
      </c>
      <c r="AS61">
        <f t="shared" si="11"/>
        <v>-2000</v>
      </c>
      <c r="AT61">
        <f t="shared" si="11"/>
        <v>-2000</v>
      </c>
      <c r="AU61">
        <f t="shared" si="11"/>
        <v>-2000</v>
      </c>
      <c r="AV61">
        <f t="shared" si="11"/>
        <v>-2000</v>
      </c>
      <c r="AW61">
        <f t="shared" si="11"/>
        <v>-2000</v>
      </c>
      <c r="AX61">
        <f t="shared" si="11"/>
        <v>-2000</v>
      </c>
      <c r="AY61">
        <f t="shared" si="11"/>
        <v>-2000</v>
      </c>
      <c r="AZ61">
        <f t="shared" si="11"/>
        <v>-2000</v>
      </c>
    </row>
    <row r="62" spans="2:52" x14ac:dyDescent="0.3">
      <c r="B62">
        <v>0.55000000000000004</v>
      </c>
      <c r="C62">
        <v>-3.0000000000000001E-3</v>
      </c>
      <c r="D62">
        <v>0.02</v>
      </c>
      <c r="E62">
        <v>-2.5000000000000001E-2</v>
      </c>
      <c r="F62">
        <v>1.4767999999999999</v>
      </c>
      <c r="G62">
        <v>2419.5540000000001</v>
      </c>
    </row>
    <row r="63" spans="2:52" x14ac:dyDescent="0.3">
      <c r="B63">
        <v>0.55000000000000004</v>
      </c>
      <c r="C63">
        <v>-3.0000000000000001E-3</v>
      </c>
      <c r="D63">
        <v>0.02</v>
      </c>
      <c r="E63">
        <v>-0.02</v>
      </c>
      <c r="F63">
        <v>1.5196000000000001</v>
      </c>
      <c r="G63">
        <v>2416.0329999999999</v>
      </c>
    </row>
    <row r="64" spans="2:52" x14ac:dyDescent="0.3">
      <c r="B64">
        <v>0.55000000000000004</v>
      </c>
      <c r="C64">
        <v>-3.0000000000000001E-3</v>
      </c>
      <c r="D64">
        <v>0.02</v>
      </c>
      <c r="E64">
        <v>-1.4999999999999999E-2</v>
      </c>
      <c r="F64">
        <v>1.5761000000000001</v>
      </c>
      <c r="G64">
        <v>2449.2420000000002</v>
      </c>
    </row>
    <row r="65" spans="2:7" x14ac:dyDescent="0.3">
      <c r="B65">
        <v>0.55000000000000004</v>
      </c>
      <c r="C65">
        <v>-3.0000000000000001E-3</v>
      </c>
      <c r="D65">
        <v>0.02</v>
      </c>
      <c r="E65">
        <v>-0.01</v>
      </c>
      <c r="F65">
        <v>1.6196999999999999</v>
      </c>
      <c r="G65">
        <v>2577.9090000000001</v>
      </c>
    </row>
    <row r="66" spans="2:7" x14ac:dyDescent="0.3">
      <c r="B66">
        <v>0.55000000000000004</v>
      </c>
      <c r="C66">
        <v>-3.0000000000000001E-3</v>
      </c>
      <c r="D66">
        <v>0.02</v>
      </c>
      <c r="E66">
        <v>-5.0000000000000001E-3</v>
      </c>
      <c r="F66">
        <v>1.5918000000000001</v>
      </c>
      <c r="G66">
        <v>2365.23</v>
      </c>
    </row>
    <row r="67" spans="2:7" x14ac:dyDescent="0.3">
      <c r="B67">
        <v>0.55000000000000004</v>
      </c>
      <c r="C67">
        <v>-3.0000000000000001E-3</v>
      </c>
      <c r="D67">
        <v>0.02</v>
      </c>
      <c r="E67">
        <v>0</v>
      </c>
      <c r="F67">
        <v>1.6142000000000001</v>
      </c>
      <c r="G67">
        <v>2311.2890000000002</v>
      </c>
    </row>
    <row r="68" spans="2:7" x14ac:dyDescent="0.3">
      <c r="B68">
        <v>0.57499999999999996</v>
      </c>
      <c r="C68">
        <v>-3.0000000000000001E-3</v>
      </c>
      <c r="D68">
        <v>0.02</v>
      </c>
      <c r="E68">
        <v>-0.04</v>
      </c>
      <c r="F68">
        <v>1.3936999999999999</v>
      </c>
      <c r="G68">
        <v>2442.13</v>
      </c>
    </row>
    <row r="69" spans="2:7" x14ac:dyDescent="0.3">
      <c r="B69">
        <v>0.57499999999999996</v>
      </c>
      <c r="C69">
        <v>-3.0000000000000001E-3</v>
      </c>
      <c r="D69">
        <v>0.02</v>
      </c>
      <c r="E69">
        <v>-3.5000000000000003E-2</v>
      </c>
      <c r="F69">
        <v>1.4277</v>
      </c>
      <c r="G69">
        <v>2487.4279999999999</v>
      </c>
    </row>
    <row r="70" spans="2:7" x14ac:dyDescent="0.3">
      <c r="B70">
        <v>0.57499999999999996</v>
      </c>
      <c r="C70">
        <v>-3.0000000000000001E-3</v>
      </c>
      <c r="D70">
        <v>0.02</v>
      </c>
      <c r="E70">
        <v>-0.03</v>
      </c>
      <c r="F70">
        <v>1.4618</v>
      </c>
      <c r="G70">
        <v>2453.65</v>
      </c>
    </row>
    <row r="71" spans="2:7" x14ac:dyDescent="0.3">
      <c r="B71">
        <v>0.57499999999999996</v>
      </c>
      <c r="C71">
        <v>-3.0000000000000001E-3</v>
      </c>
      <c r="D71">
        <v>0.02</v>
      </c>
      <c r="E71">
        <v>-2.5000000000000001E-2</v>
      </c>
      <c r="F71">
        <v>1.5327999999999999</v>
      </c>
      <c r="G71">
        <v>2490.5859999999998</v>
      </c>
    </row>
    <row r="72" spans="2:7" x14ac:dyDescent="0.3">
      <c r="B72">
        <v>0.57499999999999996</v>
      </c>
      <c r="C72">
        <v>-3.0000000000000001E-3</v>
      </c>
      <c r="D72">
        <v>0.02</v>
      </c>
      <c r="E72">
        <v>-0.02</v>
      </c>
      <c r="F72">
        <v>1.5611999999999999</v>
      </c>
      <c r="G72">
        <v>2500.643</v>
      </c>
    </row>
    <row r="73" spans="2:7" x14ac:dyDescent="0.3">
      <c r="B73">
        <v>0.57499999999999996</v>
      </c>
      <c r="C73">
        <v>-3.0000000000000001E-3</v>
      </c>
      <c r="D73">
        <v>0.02</v>
      </c>
      <c r="E73">
        <v>-1.4999999999999999E-2</v>
      </c>
      <c r="F73">
        <v>1.611</v>
      </c>
      <c r="G73">
        <v>2518.4169999999999</v>
      </c>
    </row>
    <row r="74" spans="2:7" x14ac:dyDescent="0.3">
      <c r="B74">
        <v>0.57499999999999996</v>
      </c>
      <c r="C74">
        <v>-3.0000000000000001E-3</v>
      </c>
      <c r="D74">
        <v>0.02</v>
      </c>
      <c r="E74">
        <v>-0.01</v>
      </c>
      <c r="F74">
        <v>1.6483000000000001</v>
      </c>
      <c r="G74">
        <v>2484.4830000000002</v>
      </c>
    </row>
    <row r="75" spans="2:7" x14ac:dyDescent="0.3">
      <c r="B75">
        <v>0.57499999999999996</v>
      </c>
      <c r="C75">
        <v>-3.0000000000000001E-3</v>
      </c>
      <c r="D75">
        <v>0.02</v>
      </c>
      <c r="E75">
        <v>-5.0000000000000001E-3</v>
      </c>
      <c r="F75">
        <v>1.6477999999999999</v>
      </c>
      <c r="G75">
        <v>2411.2710000000002</v>
      </c>
    </row>
    <row r="76" spans="2:7" x14ac:dyDescent="0.3">
      <c r="B76">
        <v>0.57499999999999996</v>
      </c>
      <c r="C76">
        <v>-3.0000000000000001E-3</v>
      </c>
      <c r="D76">
        <v>0.02</v>
      </c>
      <c r="E76">
        <v>0</v>
      </c>
      <c r="F76">
        <v>1.6563000000000001</v>
      </c>
      <c r="G76">
        <v>2335.6990000000001</v>
      </c>
    </row>
    <row r="77" spans="2:7" x14ac:dyDescent="0.3">
      <c r="B77">
        <v>0.6</v>
      </c>
      <c r="C77">
        <v>-3.0000000000000001E-3</v>
      </c>
      <c r="D77">
        <v>0.02</v>
      </c>
      <c r="E77">
        <v>-0.04</v>
      </c>
      <c r="F77">
        <v>1.4094</v>
      </c>
      <c r="G77">
        <v>2500.09</v>
      </c>
    </row>
    <row r="78" spans="2:7" x14ac:dyDescent="0.3">
      <c r="B78">
        <v>0.6</v>
      </c>
      <c r="C78">
        <v>-3.0000000000000001E-3</v>
      </c>
      <c r="D78">
        <v>0.02</v>
      </c>
      <c r="E78">
        <v>-3.5000000000000003E-2</v>
      </c>
      <c r="F78">
        <v>1.4430000000000001</v>
      </c>
      <c r="G78">
        <v>2465.1550000000002</v>
      </c>
    </row>
    <row r="79" spans="2:7" x14ac:dyDescent="0.3">
      <c r="B79">
        <v>0.6</v>
      </c>
      <c r="C79">
        <v>-3.0000000000000001E-3</v>
      </c>
      <c r="D79">
        <v>0.02</v>
      </c>
      <c r="E79">
        <v>-0.03</v>
      </c>
      <c r="F79">
        <v>1.4893000000000001</v>
      </c>
      <c r="G79">
        <v>2441.3090000000002</v>
      </c>
    </row>
    <row r="80" spans="2:7" x14ac:dyDescent="0.3">
      <c r="B80">
        <v>0.6</v>
      </c>
      <c r="C80">
        <v>-3.0000000000000001E-3</v>
      </c>
      <c r="D80">
        <v>0.02</v>
      </c>
      <c r="E80">
        <v>-2.5000000000000001E-2</v>
      </c>
      <c r="F80">
        <v>1.5445</v>
      </c>
      <c r="G80">
        <v>2563.9499999999998</v>
      </c>
    </row>
    <row r="81" spans="2:7" x14ac:dyDescent="0.3">
      <c r="B81">
        <v>0.6</v>
      </c>
      <c r="C81">
        <v>-3.0000000000000001E-3</v>
      </c>
      <c r="D81">
        <v>0.02</v>
      </c>
      <c r="E81">
        <v>-0.02</v>
      </c>
      <c r="F81">
        <v>1.601</v>
      </c>
      <c r="G81">
        <v>2615.8090000000002</v>
      </c>
    </row>
    <row r="82" spans="2:7" x14ac:dyDescent="0.3">
      <c r="B82">
        <v>0.6</v>
      </c>
      <c r="C82">
        <v>-3.0000000000000001E-3</v>
      </c>
      <c r="D82">
        <v>0.02</v>
      </c>
      <c r="E82">
        <v>-1.4999999999999999E-2</v>
      </c>
      <c r="F82">
        <v>1.6335999999999999</v>
      </c>
      <c r="G82">
        <v>2478.9290000000001</v>
      </c>
    </row>
    <row r="83" spans="2:7" x14ac:dyDescent="0.3">
      <c r="B83">
        <v>0.6</v>
      </c>
      <c r="C83">
        <v>-3.0000000000000001E-3</v>
      </c>
      <c r="D83">
        <v>0.02</v>
      </c>
      <c r="E83">
        <v>-0.01</v>
      </c>
      <c r="F83">
        <v>1.6816</v>
      </c>
      <c r="G83">
        <v>2505.6489999999999</v>
      </c>
    </row>
    <row r="84" spans="2:7" x14ac:dyDescent="0.3">
      <c r="B84">
        <v>0.6</v>
      </c>
      <c r="C84">
        <v>-3.0000000000000001E-3</v>
      </c>
      <c r="D84">
        <v>0.02</v>
      </c>
      <c r="E84">
        <v>-5.0000000000000001E-3</v>
      </c>
      <c r="F84">
        <v>1.7064999999999999</v>
      </c>
      <c r="G84">
        <v>2449.779</v>
      </c>
    </row>
    <row r="85" spans="2:7" x14ac:dyDescent="0.3">
      <c r="B85">
        <v>0.6</v>
      </c>
      <c r="C85">
        <v>-3.0000000000000001E-3</v>
      </c>
      <c r="D85">
        <v>0.02</v>
      </c>
      <c r="E85">
        <v>0</v>
      </c>
      <c r="F85">
        <v>1.7182999999999999</v>
      </c>
      <c r="G85">
        <v>2338.415</v>
      </c>
    </row>
    <row r="86" spans="2:7" x14ac:dyDescent="0.3">
      <c r="B86">
        <v>0.625</v>
      </c>
      <c r="C86">
        <v>-3.0000000000000001E-3</v>
      </c>
      <c r="D86">
        <v>0.02</v>
      </c>
      <c r="E86">
        <v>-0.04</v>
      </c>
      <c r="F86">
        <v>1.4239999999999999</v>
      </c>
      <c r="G86">
        <v>2469.4699999999998</v>
      </c>
    </row>
    <row r="87" spans="2:7" x14ac:dyDescent="0.3">
      <c r="B87">
        <v>0.625</v>
      </c>
      <c r="C87">
        <v>-3.0000000000000001E-3</v>
      </c>
      <c r="D87">
        <v>0.02</v>
      </c>
      <c r="E87">
        <v>-3.5000000000000003E-2</v>
      </c>
      <c r="F87">
        <v>1.4823999999999999</v>
      </c>
      <c r="G87">
        <v>2528.788</v>
      </c>
    </row>
    <row r="88" spans="2:7" x14ac:dyDescent="0.3">
      <c r="B88">
        <v>0.625</v>
      </c>
      <c r="C88">
        <v>-3.0000000000000001E-3</v>
      </c>
      <c r="D88">
        <v>0.02</v>
      </c>
      <c r="E88">
        <v>-0.03</v>
      </c>
      <c r="F88">
        <v>1.5193000000000001</v>
      </c>
      <c r="G88">
        <v>2482.0219999999999</v>
      </c>
    </row>
    <row r="89" spans="2:7" x14ac:dyDescent="0.3">
      <c r="B89">
        <v>0.625</v>
      </c>
      <c r="C89">
        <v>-3.0000000000000001E-3</v>
      </c>
      <c r="D89">
        <v>0.02</v>
      </c>
      <c r="E89">
        <v>-2.5000000000000001E-2</v>
      </c>
      <c r="F89">
        <v>1.5654999999999999</v>
      </c>
      <c r="G89">
        <v>2515.12</v>
      </c>
    </row>
    <row r="90" spans="2:7" x14ac:dyDescent="0.3">
      <c r="B90">
        <v>0.625</v>
      </c>
      <c r="C90">
        <v>-3.0000000000000001E-3</v>
      </c>
      <c r="D90">
        <v>0.02</v>
      </c>
      <c r="E90">
        <v>-0.02</v>
      </c>
      <c r="F90">
        <v>1.6171</v>
      </c>
      <c r="G90">
        <v>2494.8310000000001</v>
      </c>
    </row>
    <row r="91" spans="2:7" x14ac:dyDescent="0.3">
      <c r="B91">
        <v>0.625</v>
      </c>
      <c r="C91">
        <v>-3.0000000000000001E-3</v>
      </c>
      <c r="D91">
        <v>0.02</v>
      </c>
      <c r="E91">
        <v>-1.4999999999999999E-2</v>
      </c>
      <c r="F91">
        <v>1.6809000000000001</v>
      </c>
      <c r="G91">
        <v>2569.38</v>
      </c>
    </row>
    <row r="92" spans="2:7" x14ac:dyDescent="0.3">
      <c r="B92">
        <v>0.625</v>
      </c>
      <c r="C92">
        <v>-3.0000000000000001E-3</v>
      </c>
      <c r="D92">
        <v>0.02</v>
      </c>
      <c r="E92">
        <v>-0.01</v>
      </c>
      <c r="F92">
        <v>1.7013</v>
      </c>
      <c r="G92">
        <v>2445.8530000000001</v>
      </c>
    </row>
    <row r="93" spans="2:7" x14ac:dyDescent="0.3">
      <c r="B93">
        <v>0.625</v>
      </c>
      <c r="C93">
        <v>-3.0000000000000001E-3</v>
      </c>
      <c r="D93">
        <v>0.02</v>
      </c>
      <c r="E93">
        <v>-5.0000000000000001E-3</v>
      </c>
      <c r="F93">
        <v>1.7394000000000001</v>
      </c>
      <c r="G93">
        <v>2418.5439999999999</v>
      </c>
    </row>
    <row r="94" spans="2:7" x14ac:dyDescent="0.3">
      <c r="B94">
        <v>0.625</v>
      </c>
      <c r="C94">
        <v>-3.0000000000000001E-3</v>
      </c>
      <c r="D94">
        <v>0.02</v>
      </c>
      <c r="E94">
        <v>0</v>
      </c>
      <c r="F94">
        <v>1.7617</v>
      </c>
      <c r="G94">
        <v>2382.056</v>
      </c>
    </row>
    <row r="95" spans="2:7" x14ac:dyDescent="0.3">
      <c r="B95">
        <v>0.65</v>
      </c>
      <c r="C95">
        <v>-3.0000000000000001E-3</v>
      </c>
      <c r="D95">
        <v>0.02</v>
      </c>
      <c r="E95">
        <v>-0.04</v>
      </c>
      <c r="F95">
        <v>1.4732000000000001</v>
      </c>
      <c r="G95">
        <v>2537.38</v>
      </c>
    </row>
    <row r="96" spans="2:7" x14ac:dyDescent="0.3">
      <c r="B96">
        <v>0.65</v>
      </c>
      <c r="C96">
        <v>-3.0000000000000001E-3</v>
      </c>
      <c r="D96">
        <v>0.02</v>
      </c>
      <c r="E96">
        <v>-3.5000000000000003E-2</v>
      </c>
      <c r="F96">
        <v>1.5017</v>
      </c>
      <c r="G96">
        <v>2488.145</v>
      </c>
    </row>
    <row r="97" spans="2:7" x14ac:dyDescent="0.3">
      <c r="B97">
        <v>0.65</v>
      </c>
      <c r="C97">
        <v>-3.0000000000000001E-3</v>
      </c>
      <c r="D97">
        <v>0.02</v>
      </c>
      <c r="E97">
        <v>-0.03</v>
      </c>
      <c r="F97">
        <v>1.5587</v>
      </c>
      <c r="G97">
        <v>2527.5810000000001</v>
      </c>
    </row>
    <row r="98" spans="2:7" x14ac:dyDescent="0.3">
      <c r="B98">
        <v>0.65</v>
      </c>
      <c r="C98">
        <v>-3.0000000000000001E-3</v>
      </c>
      <c r="D98">
        <v>0.02</v>
      </c>
      <c r="E98">
        <v>-2.5000000000000001E-2</v>
      </c>
      <c r="F98">
        <v>1.6214999999999999</v>
      </c>
      <c r="G98">
        <v>2543.451</v>
      </c>
    </row>
    <row r="99" spans="2:7" x14ac:dyDescent="0.3">
      <c r="B99">
        <v>0.65</v>
      </c>
      <c r="C99">
        <v>-3.0000000000000001E-3</v>
      </c>
      <c r="D99">
        <v>0.02</v>
      </c>
      <c r="E99">
        <v>-0.02</v>
      </c>
      <c r="F99">
        <v>1.6672</v>
      </c>
      <c r="G99">
        <v>2617.931</v>
      </c>
    </row>
    <row r="100" spans="2:7" x14ac:dyDescent="0.3">
      <c r="B100">
        <v>0.65</v>
      </c>
      <c r="C100">
        <v>-3.0000000000000001E-3</v>
      </c>
      <c r="D100">
        <v>0.02</v>
      </c>
      <c r="E100">
        <v>-1.4999999999999999E-2</v>
      </c>
      <c r="F100">
        <v>1.718</v>
      </c>
      <c r="G100">
        <v>2474.6379999999999</v>
      </c>
    </row>
    <row r="101" spans="2:7" x14ac:dyDescent="0.3">
      <c r="B101">
        <v>0.65</v>
      </c>
      <c r="C101">
        <v>-3.0000000000000001E-3</v>
      </c>
      <c r="D101">
        <v>0.02</v>
      </c>
      <c r="E101">
        <v>-0.01</v>
      </c>
      <c r="F101">
        <v>1.7458</v>
      </c>
      <c r="G101">
        <v>2504.9549999999999</v>
      </c>
    </row>
    <row r="102" spans="2:7" x14ac:dyDescent="0.3">
      <c r="B102">
        <v>0.65</v>
      </c>
      <c r="C102">
        <v>-3.0000000000000001E-3</v>
      </c>
      <c r="D102">
        <v>0.02</v>
      </c>
      <c r="E102">
        <v>-5.0000000000000001E-3</v>
      </c>
      <c r="F102">
        <v>1.796</v>
      </c>
      <c r="G102">
        <v>2458.3270000000002</v>
      </c>
    </row>
    <row r="103" spans="2:7" x14ac:dyDescent="0.3">
      <c r="B103">
        <v>0.65</v>
      </c>
      <c r="C103">
        <v>-3.0000000000000001E-3</v>
      </c>
      <c r="D103">
        <v>0.02</v>
      </c>
      <c r="E103">
        <v>0</v>
      </c>
      <c r="F103">
        <v>1.7915000000000001</v>
      </c>
      <c r="G103">
        <v>2345.915</v>
      </c>
    </row>
    <row r="104" spans="2:7" x14ac:dyDescent="0.3">
      <c r="B104">
        <v>0.67500000000000004</v>
      </c>
      <c r="C104">
        <v>-3.0000000000000001E-3</v>
      </c>
      <c r="D104">
        <v>0.02</v>
      </c>
      <c r="E104">
        <v>-0.04</v>
      </c>
      <c r="F104">
        <v>1.5079</v>
      </c>
      <c r="G104">
        <v>2592.2449999999999</v>
      </c>
    </row>
    <row r="105" spans="2:7" x14ac:dyDescent="0.3">
      <c r="B105">
        <v>0.67500000000000004</v>
      </c>
      <c r="C105">
        <v>-3.0000000000000001E-3</v>
      </c>
      <c r="D105">
        <v>0.02</v>
      </c>
      <c r="E105">
        <v>-3.5000000000000003E-2</v>
      </c>
      <c r="F105">
        <v>1.5385</v>
      </c>
      <c r="G105">
        <v>2535.3580000000002</v>
      </c>
    </row>
    <row r="106" spans="2:7" x14ac:dyDescent="0.3">
      <c r="B106">
        <v>0.67500000000000004</v>
      </c>
      <c r="C106">
        <v>-3.0000000000000001E-3</v>
      </c>
      <c r="D106">
        <v>0.02</v>
      </c>
      <c r="E106">
        <v>-0.03</v>
      </c>
      <c r="F106">
        <v>1.605</v>
      </c>
      <c r="G106">
        <v>2595.6849999999999</v>
      </c>
    </row>
    <row r="107" spans="2:7" x14ac:dyDescent="0.3">
      <c r="B107">
        <v>0.67500000000000004</v>
      </c>
      <c r="C107">
        <v>-3.0000000000000001E-3</v>
      </c>
      <c r="D107">
        <v>0.02</v>
      </c>
      <c r="E107">
        <v>-2.5000000000000001E-2</v>
      </c>
      <c r="F107">
        <v>1.6722999999999999</v>
      </c>
      <c r="G107">
        <v>2661.1579999999999</v>
      </c>
    </row>
    <row r="108" spans="2:7" x14ac:dyDescent="0.3">
      <c r="B108">
        <v>0.67500000000000004</v>
      </c>
      <c r="C108">
        <v>-3.0000000000000001E-3</v>
      </c>
      <c r="D108">
        <v>0.02</v>
      </c>
      <c r="E108">
        <v>-0.02</v>
      </c>
      <c r="F108">
        <v>1.6902999999999999</v>
      </c>
      <c r="G108">
        <v>2509.5720000000001</v>
      </c>
    </row>
    <row r="109" spans="2:7" x14ac:dyDescent="0.3">
      <c r="B109">
        <v>0.67500000000000004</v>
      </c>
      <c r="C109">
        <v>-3.0000000000000001E-3</v>
      </c>
      <c r="D109">
        <v>0.02</v>
      </c>
      <c r="E109">
        <v>-1.4999999999999999E-2</v>
      </c>
      <c r="F109">
        <v>1.7122999999999999</v>
      </c>
      <c r="G109">
        <v>2484.7620000000002</v>
      </c>
    </row>
    <row r="110" spans="2:7" x14ac:dyDescent="0.3">
      <c r="B110">
        <v>0.67500000000000004</v>
      </c>
      <c r="C110">
        <v>-3.0000000000000001E-3</v>
      </c>
      <c r="D110">
        <v>0.02</v>
      </c>
      <c r="E110">
        <v>-0.01</v>
      </c>
      <c r="F110">
        <v>1.7687999999999999</v>
      </c>
      <c r="G110">
        <v>2421.058</v>
      </c>
    </row>
    <row r="111" spans="2:7" x14ac:dyDescent="0.3">
      <c r="B111">
        <v>0.67500000000000004</v>
      </c>
      <c r="C111">
        <v>-3.0000000000000001E-3</v>
      </c>
      <c r="D111">
        <v>0.02</v>
      </c>
      <c r="E111">
        <v>-5.0000000000000001E-3</v>
      </c>
      <c r="F111">
        <v>1.7444999999999999</v>
      </c>
      <c r="G111">
        <v>2341.4299999999998</v>
      </c>
    </row>
    <row r="112" spans="2:7" x14ac:dyDescent="0.3">
      <c r="B112">
        <v>0.67500000000000004</v>
      </c>
      <c r="C112">
        <v>-3.0000000000000001E-3</v>
      </c>
      <c r="D112">
        <v>0.02</v>
      </c>
      <c r="E112">
        <v>0</v>
      </c>
      <c r="F112">
        <v>1.8219000000000001</v>
      </c>
      <c r="G112">
        <v>2322.9490000000001</v>
      </c>
    </row>
    <row r="113" spans="2:7" x14ac:dyDescent="0.3">
      <c r="B113">
        <v>0.7</v>
      </c>
      <c r="C113">
        <v>-3.0000000000000001E-3</v>
      </c>
      <c r="D113">
        <v>0.02</v>
      </c>
      <c r="E113">
        <v>-0.04</v>
      </c>
      <c r="F113">
        <v>1.5365</v>
      </c>
      <c r="G113">
        <v>2584.2539999999999</v>
      </c>
    </row>
    <row r="114" spans="2:7" x14ac:dyDescent="0.3">
      <c r="B114">
        <v>0.7</v>
      </c>
      <c r="C114">
        <v>-3.0000000000000001E-3</v>
      </c>
      <c r="D114">
        <v>0.02</v>
      </c>
      <c r="E114">
        <v>-3.5000000000000003E-2</v>
      </c>
      <c r="F114">
        <v>1.5807</v>
      </c>
      <c r="G114">
        <v>2618.8910000000001</v>
      </c>
    </row>
    <row r="115" spans="2:7" x14ac:dyDescent="0.3">
      <c r="B115">
        <v>0.7</v>
      </c>
      <c r="C115">
        <v>-3.0000000000000001E-3</v>
      </c>
      <c r="D115">
        <v>0.02</v>
      </c>
      <c r="E115">
        <v>-0.03</v>
      </c>
      <c r="F115">
        <v>1.6521999999999999</v>
      </c>
      <c r="G115">
        <v>2612.3560000000002</v>
      </c>
    </row>
    <row r="116" spans="2:7" x14ac:dyDescent="0.3">
      <c r="B116">
        <v>0.7</v>
      </c>
      <c r="C116">
        <v>-3.0000000000000001E-3</v>
      </c>
      <c r="D116">
        <v>0.02</v>
      </c>
      <c r="E116">
        <v>-2.5000000000000001E-2</v>
      </c>
      <c r="F116">
        <v>1.698</v>
      </c>
      <c r="G116">
        <v>2627.9189999999999</v>
      </c>
    </row>
    <row r="117" spans="2:7" x14ac:dyDescent="0.3">
      <c r="B117">
        <v>0.7</v>
      </c>
      <c r="C117">
        <v>-3.0000000000000001E-3</v>
      </c>
      <c r="D117">
        <v>0.02</v>
      </c>
      <c r="E117">
        <v>-0.02</v>
      </c>
      <c r="F117">
        <v>1.7402</v>
      </c>
      <c r="G117">
        <v>2574.5430000000001</v>
      </c>
    </row>
    <row r="118" spans="2:7" x14ac:dyDescent="0.3">
      <c r="B118">
        <v>0.7</v>
      </c>
      <c r="C118">
        <v>-3.0000000000000001E-3</v>
      </c>
      <c r="D118">
        <v>0.02</v>
      </c>
      <c r="E118">
        <v>-1.4999999999999999E-2</v>
      </c>
      <c r="F118">
        <v>1.7096</v>
      </c>
      <c r="G118">
        <v>2405.3609999999999</v>
      </c>
    </row>
    <row r="119" spans="2:7" x14ac:dyDescent="0.3">
      <c r="B119">
        <v>0.7</v>
      </c>
      <c r="C119">
        <v>-3.0000000000000001E-3</v>
      </c>
      <c r="D119">
        <v>0.02</v>
      </c>
      <c r="E119">
        <v>-0.01</v>
      </c>
      <c r="F119">
        <v>1.7204999999999999</v>
      </c>
      <c r="G119">
        <v>2356.6149999999998</v>
      </c>
    </row>
    <row r="120" spans="2:7" x14ac:dyDescent="0.3">
      <c r="B120">
        <v>0.7</v>
      </c>
      <c r="C120">
        <v>-3.0000000000000001E-3</v>
      </c>
      <c r="D120">
        <v>0.02</v>
      </c>
      <c r="E120">
        <v>-5.0000000000000001E-3</v>
      </c>
      <c r="F120">
        <v>1.7815000000000001</v>
      </c>
      <c r="G120">
        <v>2323.058</v>
      </c>
    </row>
    <row r="121" spans="2:7" x14ac:dyDescent="0.3">
      <c r="B121">
        <v>0.7</v>
      </c>
      <c r="C121">
        <v>-3.0000000000000001E-3</v>
      </c>
      <c r="D121">
        <v>0.02</v>
      </c>
      <c r="E121">
        <v>0</v>
      </c>
      <c r="F121">
        <v>1.8033999999999999</v>
      </c>
      <c r="G121">
        <v>2146.31</v>
      </c>
    </row>
    <row r="122" spans="2:7" x14ac:dyDescent="0.3">
      <c r="B122">
        <v>0.72499999999999998</v>
      </c>
      <c r="C122">
        <v>-3.0000000000000001E-3</v>
      </c>
      <c r="D122">
        <v>0.02</v>
      </c>
      <c r="E122">
        <v>-0.04</v>
      </c>
      <c r="F122">
        <v>1.5732999999999999</v>
      </c>
      <c r="G122">
        <v>2655.636</v>
      </c>
    </row>
    <row r="123" spans="2:7" x14ac:dyDescent="0.3">
      <c r="B123">
        <v>0.72499999999999998</v>
      </c>
      <c r="C123">
        <v>-3.0000000000000001E-3</v>
      </c>
      <c r="D123">
        <v>0.02</v>
      </c>
      <c r="E123">
        <v>-3.5000000000000003E-2</v>
      </c>
      <c r="F123">
        <v>1.6101000000000001</v>
      </c>
      <c r="G123">
        <v>2628.4960000000001</v>
      </c>
    </row>
    <row r="124" spans="2:7" x14ac:dyDescent="0.3">
      <c r="B124">
        <v>0.72499999999999998</v>
      </c>
      <c r="C124">
        <v>-3.0000000000000001E-3</v>
      </c>
      <c r="D124">
        <v>0.02</v>
      </c>
      <c r="E124">
        <v>-0.03</v>
      </c>
      <c r="F124">
        <v>1.7105999999999999</v>
      </c>
      <c r="G124">
        <v>2602.1759999999999</v>
      </c>
    </row>
    <row r="125" spans="2:7" x14ac:dyDescent="0.3">
      <c r="B125">
        <v>0.72499999999999998</v>
      </c>
      <c r="C125">
        <v>-3.0000000000000001E-3</v>
      </c>
      <c r="D125">
        <v>0.02</v>
      </c>
      <c r="E125">
        <v>-2.5000000000000001E-2</v>
      </c>
      <c r="F125">
        <v>1.6919</v>
      </c>
      <c r="G125">
        <v>2509.2220000000002</v>
      </c>
    </row>
    <row r="126" spans="2:7" x14ac:dyDescent="0.3">
      <c r="B126">
        <v>0.72499999999999998</v>
      </c>
      <c r="C126">
        <v>-3.0000000000000001E-3</v>
      </c>
      <c r="D126">
        <v>0.02</v>
      </c>
      <c r="E126">
        <v>-0.02</v>
      </c>
      <c r="F126">
        <v>1.7378</v>
      </c>
      <c r="G126">
        <v>2506.8969999999999</v>
      </c>
    </row>
    <row r="127" spans="2:7" x14ac:dyDescent="0.3">
      <c r="B127">
        <v>0.72499999999999998</v>
      </c>
      <c r="C127">
        <v>-3.0000000000000001E-3</v>
      </c>
      <c r="D127">
        <v>0.02</v>
      </c>
      <c r="E127">
        <v>-1.4999999999999999E-2</v>
      </c>
      <c r="F127">
        <v>1.7123999999999999</v>
      </c>
      <c r="G127">
        <v>2365.299</v>
      </c>
    </row>
    <row r="128" spans="2:7" x14ac:dyDescent="0.3">
      <c r="B128">
        <v>0.72499999999999998</v>
      </c>
      <c r="C128">
        <v>-3.0000000000000001E-3</v>
      </c>
      <c r="D128">
        <v>0.02</v>
      </c>
      <c r="E128">
        <v>-0.01</v>
      </c>
      <c r="F128">
        <v>1.6877</v>
      </c>
      <c r="G128">
        <v>2196.9699999999998</v>
      </c>
    </row>
    <row r="129" spans="2:8" x14ac:dyDescent="0.3">
      <c r="B129">
        <v>0.72499999999999998</v>
      </c>
      <c r="C129">
        <v>-3.0000000000000001E-3</v>
      </c>
      <c r="D129">
        <v>0.02</v>
      </c>
      <c r="E129">
        <v>-5.0000000000000001E-3</v>
      </c>
      <c r="F129">
        <v>1.6923999999999999</v>
      </c>
      <c r="G129">
        <v>2096.8150000000001</v>
      </c>
    </row>
    <row r="130" spans="2:8" x14ac:dyDescent="0.3">
      <c r="B130">
        <v>0.72499999999999998</v>
      </c>
      <c r="C130">
        <v>-3.0000000000000001E-3</v>
      </c>
      <c r="D130">
        <v>0.02</v>
      </c>
      <c r="E130">
        <v>0</v>
      </c>
      <c r="F130">
        <v>1.7551000000000001</v>
      </c>
      <c r="G130">
        <v>2141.6350000000002</v>
      </c>
    </row>
    <row r="131" spans="2:8" x14ac:dyDescent="0.3">
      <c r="B131">
        <v>0.75</v>
      </c>
      <c r="C131">
        <v>-3.0000000000000001E-3</v>
      </c>
      <c r="D131">
        <v>0.02</v>
      </c>
      <c r="E131">
        <v>-0.04</v>
      </c>
      <c r="F131">
        <v>1.6076999999999999</v>
      </c>
      <c r="G131">
        <v>2566.7130000000002</v>
      </c>
    </row>
    <row r="132" spans="2:8" x14ac:dyDescent="0.3">
      <c r="B132">
        <v>0.75</v>
      </c>
      <c r="C132">
        <v>-3.0000000000000001E-3</v>
      </c>
      <c r="D132">
        <v>0.02</v>
      </c>
      <c r="E132">
        <v>-3.5000000000000003E-2</v>
      </c>
      <c r="F132">
        <v>1.6886000000000001</v>
      </c>
      <c r="G132">
        <v>2652.672</v>
      </c>
      <c r="H132" s="11"/>
    </row>
    <row r="133" spans="2:8" x14ac:dyDescent="0.3">
      <c r="B133">
        <v>0.75</v>
      </c>
      <c r="C133">
        <v>-3.0000000000000001E-3</v>
      </c>
      <c r="D133">
        <v>0.02</v>
      </c>
      <c r="E133">
        <v>-0.03</v>
      </c>
      <c r="F133">
        <v>1.734</v>
      </c>
      <c r="G133">
        <v>2575.7020000000002</v>
      </c>
    </row>
    <row r="134" spans="2:8" x14ac:dyDescent="0.3">
      <c r="B134">
        <v>0.75</v>
      </c>
      <c r="C134">
        <v>-3.0000000000000001E-3</v>
      </c>
      <c r="D134">
        <v>0.02</v>
      </c>
      <c r="E134">
        <v>-2.5000000000000001E-2</v>
      </c>
      <c r="F134">
        <v>1.7666999999999999</v>
      </c>
      <c r="G134">
        <v>2519.7260000000001</v>
      </c>
    </row>
    <row r="135" spans="2:8" x14ac:dyDescent="0.3">
      <c r="B135">
        <v>0.75</v>
      </c>
      <c r="C135">
        <v>-3.0000000000000001E-3</v>
      </c>
      <c r="D135">
        <v>0.02</v>
      </c>
      <c r="E135">
        <v>-0.02</v>
      </c>
      <c r="F135">
        <v>1.7470000000000001</v>
      </c>
      <c r="G135">
        <v>2436.1750000000002</v>
      </c>
    </row>
    <row r="136" spans="2:8" x14ac:dyDescent="0.3">
      <c r="B136">
        <v>0.75</v>
      </c>
      <c r="C136">
        <v>-3.0000000000000001E-3</v>
      </c>
      <c r="D136">
        <v>0.02</v>
      </c>
      <c r="E136">
        <v>-1.4999999999999999E-2</v>
      </c>
      <c r="F136">
        <v>1.6435999999999999</v>
      </c>
      <c r="G136">
        <v>2246.3020000000001</v>
      </c>
    </row>
    <row r="137" spans="2:8" x14ac:dyDescent="0.3">
      <c r="B137">
        <v>0.75</v>
      </c>
      <c r="C137">
        <v>-3.0000000000000001E-3</v>
      </c>
      <c r="D137">
        <v>0.02</v>
      </c>
      <c r="E137">
        <v>-0.01</v>
      </c>
      <c r="F137">
        <v>1.5773999999999999</v>
      </c>
      <c r="G137">
        <v>2084.616</v>
      </c>
    </row>
    <row r="138" spans="2:8" x14ac:dyDescent="0.3">
      <c r="B138">
        <v>0.75</v>
      </c>
      <c r="C138">
        <v>-3.0000000000000001E-3</v>
      </c>
      <c r="D138">
        <v>0.02</v>
      </c>
      <c r="E138">
        <v>-5.0000000000000001E-3</v>
      </c>
      <c r="F138">
        <v>1.5273000000000001</v>
      </c>
      <c r="G138">
        <v>1902.011</v>
      </c>
    </row>
    <row r="139" spans="2:8" x14ac:dyDescent="0.3">
      <c r="B139">
        <v>0.75</v>
      </c>
      <c r="C139">
        <v>-3.0000000000000001E-3</v>
      </c>
      <c r="D139">
        <v>0.02</v>
      </c>
      <c r="E139">
        <v>0</v>
      </c>
      <c r="F139">
        <v>1.6524000000000001</v>
      </c>
      <c r="G139">
        <v>1833.4380000000001</v>
      </c>
    </row>
    <row r="140" spans="2:8" x14ac:dyDescent="0.3">
      <c r="B140">
        <v>0.77500000000000002</v>
      </c>
      <c r="C140">
        <v>-3.0000000000000001E-3</v>
      </c>
      <c r="D140">
        <v>0.02</v>
      </c>
      <c r="E140">
        <v>-0.04</v>
      </c>
      <c r="F140">
        <v>1.6345000000000001</v>
      </c>
      <c r="G140">
        <v>2606.7959999999998</v>
      </c>
    </row>
    <row r="141" spans="2:8" x14ac:dyDescent="0.3">
      <c r="B141">
        <v>0.77500000000000002</v>
      </c>
      <c r="C141">
        <v>-3.0000000000000001E-3</v>
      </c>
      <c r="D141">
        <v>0.02</v>
      </c>
      <c r="E141">
        <v>-3.5000000000000003E-2</v>
      </c>
      <c r="F141">
        <v>1.7025999999999999</v>
      </c>
      <c r="G141">
        <v>2623.8629999999998</v>
      </c>
    </row>
    <row r="142" spans="2:8" x14ac:dyDescent="0.3">
      <c r="B142">
        <v>0.77500000000000002</v>
      </c>
      <c r="C142">
        <v>-3.0000000000000001E-3</v>
      </c>
      <c r="D142">
        <v>0.02</v>
      </c>
      <c r="E142">
        <v>-0.03</v>
      </c>
      <c r="F142">
        <v>1.7581</v>
      </c>
      <c r="G142">
        <v>2660.0549999999998</v>
      </c>
      <c r="H142" s="11"/>
    </row>
    <row r="143" spans="2:8" x14ac:dyDescent="0.3">
      <c r="B143">
        <v>0.77500000000000002</v>
      </c>
      <c r="C143">
        <v>-3.0000000000000001E-3</v>
      </c>
      <c r="D143">
        <v>0.02</v>
      </c>
      <c r="E143">
        <v>-2.5000000000000001E-2</v>
      </c>
      <c r="F143">
        <v>1.8042</v>
      </c>
      <c r="G143">
        <v>2552.3380000000002</v>
      </c>
    </row>
    <row r="144" spans="2:8" x14ac:dyDescent="0.3">
      <c r="B144">
        <v>0.77500000000000002</v>
      </c>
      <c r="C144">
        <v>-3.0000000000000001E-3</v>
      </c>
      <c r="D144">
        <v>0.02</v>
      </c>
      <c r="E144">
        <v>-0.02</v>
      </c>
      <c r="F144">
        <v>1.7383</v>
      </c>
      <c r="G144">
        <v>2352.2069999999999</v>
      </c>
    </row>
    <row r="145" spans="2:9" x14ac:dyDescent="0.3">
      <c r="B145">
        <v>0.77500000000000002</v>
      </c>
      <c r="C145">
        <v>-3.0000000000000001E-3</v>
      </c>
      <c r="D145">
        <v>0.02</v>
      </c>
      <c r="E145">
        <v>-1.4999999999999999E-2</v>
      </c>
      <c r="F145">
        <v>1.5604</v>
      </c>
      <c r="G145">
        <v>2076.058</v>
      </c>
    </row>
    <row r="146" spans="2:9" x14ac:dyDescent="0.3">
      <c r="B146">
        <v>0.77500000000000002</v>
      </c>
      <c r="C146">
        <v>-3.0000000000000001E-3</v>
      </c>
      <c r="D146">
        <v>0.02</v>
      </c>
      <c r="E146">
        <v>-0.01</v>
      </c>
      <c r="F146">
        <v>1.4732000000000001</v>
      </c>
      <c r="G146">
        <v>1961.5820000000001</v>
      </c>
    </row>
    <row r="147" spans="2:9" x14ac:dyDescent="0.3">
      <c r="B147">
        <v>0.77500000000000002</v>
      </c>
      <c r="C147">
        <v>-3.0000000000000001E-3</v>
      </c>
      <c r="D147">
        <v>0.02</v>
      </c>
      <c r="E147">
        <v>-5.0000000000000001E-3</v>
      </c>
      <c r="F147">
        <v>1.4795</v>
      </c>
      <c r="G147">
        <v>1798.88</v>
      </c>
    </row>
    <row r="148" spans="2:9" x14ac:dyDescent="0.3">
      <c r="B148">
        <v>0.77500000000000002</v>
      </c>
      <c r="C148">
        <v>-3.0000000000000001E-3</v>
      </c>
      <c r="D148">
        <v>0.02</v>
      </c>
      <c r="E148">
        <v>0</v>
      </c>
      <c r="F148">
        <v>1.5629999999999999</v>
      </c>
      <c r="G148">
        <v>1809.48</v>
      </c>
    </row>
    <row r="149" spans="2:9" x14ac:dyDescent="0.3">
      <c r="B149">
        <v>0.8</v>
      </c>
      <c r="C149">
        <v>-3.0000000000000001E-3</v>
      </c>
      <c r="D149">
        <v>0.02</v>
      </c>
      <c r="E149">
        <v>-0.04</v>
      </c>
      <c r="F149">
        <v>1.7047000000000001</v>
      </c>
      <c r="G149">
        <v>2697.069</v>
      </c>
      <c r="H149" s="11"/>
      <c r="I149" s="11"/>
    </row>
    <row r="150" spans="2:9" x14ac:dyDescent="0.3">
      <c r="B150">
        <v>0.8</v>
      </c>
      <c r="C150">
        <v>-3.0000000000000001E-3</v>
      </c>
      <c r="D150">
        <v>0.02</v>
      </c>
      <c r="E150">
        <v>-3.5000000000000003E-2</v>
      </c>
      <c r="F150">
        <v>1.7505999999999999</v>
      </c>
      <c r="G150">
        <v>2612.4360000000001</v>
      </c>
    </row>
    <row r="151" spans="2:9" x14ac:dyDescent="0.3">
      <c r="B151">
        <v>0.8</v>
      </c>
      <c r="C151">
        <v>-3.0000000000000001E-3</v>
      </c>
      <c r="D151">
        <v>0.02</v>
      </c>
      <c r="E151">
        <v>-0.03</v>
      </c>
      <c r="F151">
        <v>1.7730999999999999</v>
      </c>
      <c r="G151">
        <v>2515.779</v>
      </c>
    </row>
    <row r="152" spans="2:9" x14ac:dyDescent="0.3">
      <c r="B152">
        <v>0.8</v>
      </c>
      <c r="C152">
        <v>-3.0000000000000001E-3</v>
      </c>
      <c r="D152">
        <v>0.02</v>
      </c>
      <c r="E152">
        <v>-2.5000000000000001E-2</v>
      </c>
      <c r="F152">
        <v>1.7662</v>
      </c>
      <c r="G152">
        <v>2405.0219999999999</v>
      </c>
    </row>
    <row r="153" spans="2:9" x14ac:dyDescent="0.3">
      <c r="B153">
        <v>0.8</v>
      </c>
      <c r="C153">
        <v>-3.0000000000000001E-3</v>
      </c>
      <c r="D153">
        <v>0.02</v>
      </c>
      <c r="E153">
        <v>-0.02</v>
      </c>
      <c r="F153">
        <v>1.6605000000000001</v>
      </c>
      <c r="G153">
        <v>2193.192</v>
      </c>
    </row>
    <row r="154" spans="2:9" x14ac:dyDescent="0.3">
      <c r="B154">
        <v>0.8</v>
      </c>
      <c r="C154">
        <v>-3.0000000000000001E-3</v>
      </c>
      <c r="D154">
        <v>0.02</v>
      </c>
      <c r="E154">
        <v>-1.4999999999999999E-2</v>
      </c>
      <c r="F154">
        <v>1.4582999999999999</v>
      </c>
      <c r="G154">
        <v>2053.4929999999999</v>
      </c>
    </row>
    <row r="155" spans="2:9" x14ac:dyDescent="0.3">
      <c r="B155">
        <v>0.8</v>
      </c>
      <c r="C155">
        <v>-3.0000000000000001E-3</v>
      </c>
      <c r="D155">
        <v>0.02</v>
      </c>
      <c r="E155">
        <v>-0.01</v>
      </c>
      <c r="F155">
        <v>1.2796000000000001</v>
      </c>
      <c r="G155">
        <v>1624.7650000000001</v>
      </c>
    </row>
    <row r="156" spans="2:9" x14ac:dyDescent="0.3">
      <c r="B156">
        <v>0.8</v>
      </c>
      <c r="C156">
        <v>-3.0000000000000001E-3</v>
      </c>
      <c r="D156">
        <v>0.02</v>
      </c>
      <c r="E156">
        <v>-5.0000000000000001E-3</v>
      </c>
      <c r="F156">
        <v>1.3309</v>
      </c>
      <c r="G156">
        <v>1593.9059999999999</v>
      </c>
    </row>
    <row r="157" spans="2:9" x14ac:dyDescent="0.3">
      <c r="B157">
        <v>0.8</v>
      </c>
      <c r="C157">
        <v>-3.0000000000000001E-3</v>
      </c>
      <c r="D157">
        <v>0.02</v>
      </c>
      <c r="E157">
        <v>0</v>
      </c>
      <c r="F157">
        <v>1.3716999999999999</v>
      </c>
      <c r="G157">
        <v>1572.7950000000001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5</vt:i4>
      </vt:variant>
      <vt:variant>
        <vt:lpstr>Namngivna områden</vt:lpstr>
      </vt:variant>
      <vt:variant>
        <vt:i4>3</vt:i4>
      </vt:variant>
    </vt:vector>
  </HeadingPairs>
  <TitlesOfParts>
    <vt:vector size="8" baseType="lpstr">
      <vt:lpstr>Blad1</vt:lpstr>
      <vt:lpstr>Blad4</vt:lpstr>
      <vt:lpstr>Blad5</vt:lpstr>
      <vt:lpstr>Blad3</vt:lpstr>
      <vt:lpstr>Blad2</vt:lpstr>
      <vt:lpstr>Blad1!a_Out26</vt:lpstr>
      <vt:lpstr>Blad2!a_Out26</vt:lpstr>
      <vt:lpstr>Blad3!a_Out26_1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2016-07-07T13:02:28Z</dcterms:modified>
</cp:coreProperties>
</file>